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2. July - Dec 2023/"/>
    </mc:Choice>
  </mc:AlternateContent>
  <xr:revisionPtr revIDLastSave="464" documentId="8_{E31217CD-9594-48F4-A7B6-94A75B85079A}" xr6:coauthVersionLast="47" xr6:coauthVersionMax="47" xr10:uidLastSave="{2E04188B-831E-4B6C-A4D0-A88A9DC7C65D}"/>
  <bookViews>
    <workbookView xWindow="28680" yWindow="-120"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 i="8" l="1"/>
  <c r="R44" i="8"/>
  <c r="Q44" i="8"/>
  <c r="P44" i="8"/>
  <c r="O44" i="8"/>
  <c r="N44" i="8"/>
  <c r="M44" i="8"/>
  <c r="L44" i="8"/>
  <c r="K44" i="8"/>
  <c r="J44" i="8"/>
  <c r="I44" i="8"/>
  <c r="H44" i="8"/>
  <c r="G44" i="8"/>
  <c r="F44" i="8"/>
  <c r="E44" i="8"/>
  <c r="C44" i="8"/>
  <c r="D44" i="8"/>
  <c r="B44" i="8"/>
  <c r="S19" i="8"/>
  <c r="R19" i="8"/>
  <c r="Q19" i="8"/>
  <c r="P19" i="8"/>
  <c r="O19" i="8"/>
  <c r="N19" i="8"/>
  <c r="M19" i="8"/>
  <c r="L19" i="8"/>
  <c r="K19" i="8"/>
  <c r="J19" i="8"/>
  <c r="I19" i="8"/>
  <c r="H19" i="8"/>
  <c r="G19" i="8"/>
  <c r="F19" i="8"/>
  <c r="E19" i="8"/>
  <c r="C19" i="8"/>
  <c r="D19" i="8"/>
  <c r="B19" i="8"/>
  <c r="E94" i="3"/>
  <c r="S53" i="7"/>
  <c r="R53" i="7"/>
  <c r="Q53" i="7"/>
  <c r="P53" i="7"/>
  <c r="O53" i="7"/>
  <c r="N53" i="7"/>
  <c r="M53" i="7"/>
  <c r="L53" i="7"/>
  <c r="K53" i="7"/>
  <c r="J53" i="7"/>
  <c r="I53" i="7"/>
  <c r="H53" i="7"/>
  <c r="G53" i="7"/>
  <c r="F53" i="7"/>
  <c r="E53" i="7"/>
  <c r="D53" i="7"/>
  <c r="C53" i="7"/>
  <c r="B53" i="7"/>
  <c r="S52" i="7"/>
  <c r="R52" i="7"/>
  <c r="Q52" i="7"/>
  <c r="P52" i="7"/>
  <c r="O52" i="7"/>
  <c r="N52" i="7"/>
  <c r="M52" i="7"/>
  <c r="L52" i="7"/>
  <c r="K52" i="7"/>
  <c r="J52" i="7"/>
  <c r="I52" i="7"/>
  <c r="H52" i="7"/>
  <c r="G52" i="7"/>
  <c r="F52" i="7"/>
  <c r="E52" i="7"/>
  <c r="D52" i="7"/>
  <c r="C52" i="7"/>
  <c r="B52" i="7"/>
  <c r="S51" i="7"/>
  <c r="R51" i="7"/>
  <c r="Q51" i="7"/>
  <c r="P51" i="7"/>
  <c r="O51" i="7"/>
  <c r="N51" i="7"/>
  <c r="M51" i="7"/>
  <c r="L51" i="7"/>
  <c r="K51" i="7"/>
  <c r="J51" i="7"/>
  <c r="I51" i="7"/>
  <c r="H51" i="7"/>
  <c r="G51" i="7"/>
  <c r="F51" i="7"/>
  <c r="E51" i="7"/>
  <c r="D51" i="7"/>
  <c r="C51" i="7"/>
  <c r="B51" i="7"/>
  <c r="S50" i="7"/>
  <c r="R50" i="7"/>
  <c r="Q50" i="7"/>
  <c r="P50" i="7"/>
  <c r="O50" i="7"/>
  <c r="N50" i="7"/>
  <c r="M50" i="7"/>
  <c r="L50" i="7"/>
  <c r="K50" i="7"/>
  <c r="J50" i="7"/>
  <c r="I50" i="7"/>
  <c r="H50" i="7"/>
  <c r="G50" i="7"/>
  <c r="F50" i="7"/>
  <c r="E50" i="7"/>
  <c r="D50" i="7"/>
  <c r="C50" i="7"/>
  <c r="B50" i="7"/>
  <c r="S49" i="7"/>
  <c r="R49" i="7"/>
  <c r="Q49" i="7"/>
  <c r="P49" i="7"/>
  <c r="O49" i="7"/>
  <c r="N49" i="7"/>
  <c r="M49" i="7"/>
  <c r="L49" i="7"/>
  <c r="K49" i="7"/>
  <c r="J49" i="7"/>
  <c r="I49" i="7"/>
  <c r="H49" i="7"/>
  <c r="G49" i="7"/>
  <c r="F49" i="7"/>
  <c r="E49" i="7"/>
  <c r="D49" i="7"/>
  <c r="C49" i="7"/>
  <c r="B49" i="7"/>
  <c r="S48" i="7"/>
  <c r="R48" i="7"/>
  <c r="Q48" i="7"/>
  <c r="P48" i="7"/>
  <c r="O48" i="7"/>
  <c r="N48" i="7"/>
  <c r="M48" i="7"/>
  <c r="L48" i="7"/>
  <c r="K48" i="7"/>
  <c r="J48" i="7"/>
  <c r="I48" i="7"/>
  <c r="H48" i="7"/>
  <c r="G48" i="7"/>
  <c r="F48" i="7"/>
  <c r="E48" i="7"/>
  <c r="D48" i="7"/>
  <c r="C48" i="7"/>
  <c r="B48" i="7"/>
  <c r="S47" i="7"/>
  <c r="R47" i="7"/>
  <c r="Q47" i="7"/>
  <c r="P47" i="7"/>
  <c r="O47" i="7"/>
  <c r="N47" i="7"/>
  <c r="M47" i="7"/>
  <c r="L47" i="7"/>
  <c r="K47" i="7"/>
  <c r="J47" i="7"/>
  <c r="I47" i="7"/>
  <c r="H47" i="7"/>
  <c r="G47" i="7"/>
  <c r="F47" i="7"/>
  <c r="E47" i="7"/>
  <c r="D47" i="7"/>
  <c r="C47" i="7"/>
  <c r="B47" i="7"/>
  <c r="S46" i="7"/>
  <c r="R46" i="7"/>
  <c r="Q46" i="7"/>
  <c r="P46" i="7"/>
  <c r="O46" i="7"/>
  <c r="N46" i="7"/>
  <c r="M46" i="7"/>
  <c r="L46" i="7"/>
  <c r="L54" i="7" s="1"/>
  <c r="K46" i="7"/>
  <c r="J46" i="7"/>
  <c r="I46" i="7"/>
  <c r="H46" i="7"/>
  <c r="G46" i="7"/>
  <c r="F46" i="7"/>
  <c r="E46" i="7"/>
  <c r="D46" i="7"/>
  <c r="D54" i="7" s="1"/>
  <c r="C46" i="7"/>
  <c r="B46" i="7"/>
  <c r="S45" i="7"/>
  <c r="R45" i="7"/>
  <c r="Q45" i="7"/>
  <c r="P45" i="7"/>
  <c r="O45" i="7"/>
  <c r="N45" i="7"/>
  <c r="M45" i="7"/>
  <c r="L45" i="7"/>
  <c r="K45" i="7"/>
  <c r="J45" i="7"/>
  <c r="I45" i="7"/>
  <c r="H45" i="7"/>
  <c r="G45" i="7"/>
  <c r="F45" i="7"/>
  <c r="E45" i="7"/>
  <c r="D45" i="7"/>
  <c r="C45" i="7"/>
  <c r="B45" i="7"/>
  <c r="S44" i="7"/>
  <c r="S54" i="7" s="1"/>
  <c r="R44" i="7"/>
  <c r="R54" i="7" s="1"/>
  <c r="Q44" i="7"/>
  <c r="Q54" i="7" s="1"/>
  <c r="P44" i="7"/>
  <c r="P54" i="7" s="1"/>
  <c r="O44" i="7"/>
  <c r="O54" i="7" s="1"/>
  <c r="N44" i="7"/>
  <c r="N54" i="7" s="1"/>
  <c r="M44" i="7"/>
  <c r="M54" i="7" s="1"/>
  <c r="L44" i="7"/>
  <c r="K44" i="7"/>
  <c r="K54" i="7" s="1"/>
  <c r="J44" i="7"/>
  <c r="J54" i="7" s="1"/>
  <c r="I44" i="7"/>
  <c r="I54" i="7" s="1"/>
  <c r="H44" i="7"/>
  <c r="H54" i="7" s="1"/>
  <c r="G44" i="7"/>
  <c r="G54" i="7" s="1"/>
  <c r="F44" i="7"/>
  <c r="F54" i="7" s="1"/>
  <c r="E44" i="7"/>
  <c r="E54" i="7" s="1"/>
  <c r="D44" i="7"/>
  <c r="C44" i="7"/>
  <c r="C54" i="7" s="1"/>
  <c r="B44" i="7"/>
  <c r="B54" i="7" s="1"/>
  <c r="S38" i="7"/>
  <c r="R38" i="7"/>
  <c r="Q38" i="7"/>
  <c r="P38" i="7"/>
  <c r="O38" i="7"/>
  <c r="N38" i="7"/>
  <c r="M38" i="7"/>
  <c r="L38" i="7"/>
  <c r="K38" i="7"/>
  <c r="J38" i="7"/>
  <c r="I38" i="7"/>
  <c r="H38" i="7"/>
  <c r="G38" i="7"/>
  <c r="F38" i="7"/>
  <c r="E38" i="7"/>
  <c r="D38" i="7"/>
  <c r="C38" i="7"/>
  <c r="B38" i="7"/>
  <c r="S30" i="7"/>
  <c r="R30" i="7"/>
  <c r="Q30" i="7"/>
  <c r="P30" i="7"/>
  <c r="O30" i="7"/>
  <c r="N30" i="7"/>
  <c r="M30" i="7"/>
  <c r="L30" i="7"/>
  <c r="K30" i="7"/>
  <c r="J30" i="7"/>
  <c r="I30" i="7"/>
  <c r="H30" i="7"/>
  <c r="G30" i="7"/>
  <c r="F30" i="7"/>
  <c r="E30" i="7"/>
  <c r="D30" i="7"/>
  <c r="C30" i="7"/>
  <c r="B30" i="7"/>
  <c r="S19" i="7"/>
  <c r="R19" i="7"/>
  <c r="Q19" i="7"/>
  <c r="P19" i="7"/>
  <c r="O19" i="7"/>
  <c r="N19" i="7"/>
  <c r="M19" i="7"/>
  <c r="L19" i="7"/>
  <c r="K19" i="7"/>
  <c r="J19" i="7"/>
  <c r="I19" i="7"/>
  <c r="H19" i="7"/>
  <c r="G19" i="7"/>
  <c r="F19" i="7"/>
  <c r="E19" i="7"/>
  <c r="D19" i="7"/>
  <c r="C19" i="7"/>
  <c r="B19" i="7"/>
  <c r="S53" i="6"/>
  <c r="R53" i="6"/>
  <c r="Q53" i="6"/>
  <c r="P53" i="6"/>
  <c r="O53" i="6"/>
  <c r="N53" i="6"/>
  <c r="M53" i="6"/>
  <c r="L53" i="6"/>
  <c r="K53" i="6"/>
  <c r="J53" i="6"/>
  <c r="I53" i="6"/>
  <c r="H53" i="6"/>
  <c r="G53" i="6"/>
  <c r="F53" i="6"/>
  <c r="E53" i="6"/>
  <c r="D53" i="6"/>
  <c r="C53" i="6"/>
  <c r="B53" i="6"/>
  <c r="S52" i="6"/>
  <c r="R52" i="6"/>
  <c r="Q52" i="6"/>
  <c r="P52" i="6"/>
  <c r="O52" i="6"/>
  <c r="N52" i="6"/>
  <c r="M52" i="6"/>
  <c r="L52" i="6"/>
  <c r="K52" i="6"/>
  <c r="J52" i="6"/>
  <c r="I52" i="6"/>
  <c r="H52" i="6"/>
  <c r="G52" i="6"/>
  <c r="F52" i="6"/>
  <c r="E52" i="6"/>
  <c r="D52" i="6"/>
  <c r="C52" i="6"/>
  <c r="B52" i="6"/>
  <c r="S51" i="6"/>
  <c r="R51" i="6"/>
  <c r="Q51" i="6"/>
  <c r="P51" i="6"/>
  <c r="O51" i="6"/>
  <c r="N51" i="6"/>
  <c r="M51" i="6"/>
  <c r="L51" i="6"/>
  <c r="K51" i="6"/>
  <c r="J51" i="6"/>
  <c r="I51" i="6"/>
  <c r="H51" i="6"/>
  <c r="G51" i="6"/>
  <c r="F51" i="6"/>
  <c r="E51" i="6"/>
  <c r="D51" i="6"/>
  <c r="C51" i="6"/>
  <c r="B51" i="6"/>
  <c r="S50" i="6"/>
  <c r="R50" i="6"/>
  <c r="Q50" i="6"/>
  <c r="P50" i="6"/>
  <c r="O50" i="6"/>
  <c r="N50" i="6"/>
  <c r="M50" i="6"/>
  <c r="L50" i="6"/>
  <c r="K50" i="6"/>
  <c r="J50" i="6"/>
  <c r="I50" i="6"/>
  <c r="H50" i="6"/>
  <c r="G50" i="6"/>
  <c r="F50" i="6"/>
  <c r="E50" i="6"/>
  <c r="D50" i="6"/>
  <c r="C50" i="6"/>
  <c r="B50" i="6"/>
  <c r="S49" i="6"/>
  <c r="R49" i="6"/>
  <c r="Q49" i="6"/>
  <c r="P49" i="6"/>
  <c r="O49" i="6"/>
  <c r="N49" i="6"/>
  <c r="M49" i="6"/>
  <c r="L49" i="6"/>
  <c r="K49" i="6"/>
  <c r="J49" i="6"/>
  <c r="I49" i="6"/>
  <c r="H49" i="6"/>
  <c r="G49" i="6"/>
  <c r="F49" i="6"/>
  <c r="E49" i="6"/>
  <c r="D49" i="6"/>
  <c r="C49" i="6"/>
  <c r="B49" i="6"/>
  <c r="S48" i="6"/>
  <c r="R48" i="6"/>
  <c r="Q48" i="6"/>
  <c r="P48" i="6"/>
  <c r="O48" i="6"/>
  <c r="N48" i="6"/>
  <c r="M48" i="6"/>
  <c r="L48" i="6"/>
  <c r="K48" i="6"/>
  <c r="J48" i="6"/>
  <c r="I48" i="6"/>
  <c r="H48" i="6"/>
  <c r="G48" i="6"/>
  <c r="F48" i="6"/>
  <c r="E48" i="6"/>
  <c r="D48" i="6"/>
  <c r="C48" i="6"/>
  <c r="B48" i="6"/>
  <c r="S47" i="6"/>
  <c r="R47" i="6"/>
  <c r="Q47" i="6"/>
  <c r="P47" i="6"/>
  <c r="O47" i="6"/>
  <c r="N47" i="6"/>
  <c r="M47" i="6"/>
  <c r="L47" i="6"/>
  <c r="K47" i="6"/>
  <c r="J47" i="6"/>
  <c r="I47" i="6"/>
  <c r="H47" i="6"/>
  <c r="G47" i="6"/>
  <c r="F47" i="6"/>
  <c r="E47" i="6"/>
  <c r="D47" i="6"/>
  <c r="C47" i="6"/>
  <c r="B47" i="6"/>
  <c r="S46" i="6"/>
  <c r="R46" i="6"/>
  <c r="Q46" i="6"/>
  <c r="P46" i="6"/>
  <c r="O46" i="6"/>
  <c r="N46" i="6"/>
  <c r="M46" i="6"/>
  <c r="L46" i="6"/>
  <c r="L54" i="6" s="1"/>
  <c r="K46" i="6"/>
  <c r="J46" i="6"/>
  <c r="I46" i="6"/>
  <c r="H46" i="6"/>
  <c r="G46" i="6"/>
  <c r="F46" i="6"/>
  <c r="E46" i="6"/>
  <c r="D46" i="6"/>
  <c r="D54" i="6" s="1"/>
  <c r="C46" i="6"/>
  <c r="B46" i="6"/>
  <c r="S45" i="6"/>
  <c r="R45" i="6"/>
  <c r="Q45" i="6"/>
  <c r="P45" i="6"/>
  <c r="O45" i="6"/>
  <c r="N45" i="6"/>
  <c r="M45" i="6"/>
  <c r="L45" i="6"/>
  <c r="K45" i="6"/>
  <c r="J45" i="6"/>
  <c r="I45" i="6"/>
  <c r="H45" i="6"/>
  <c r="G45" i="6"/>
  <c r="F45" i="6"/>
  <c r="E45" i="6"/>
  <c r="D45" i="6"/>
  <c r="C45" i="6"/>
  <c r="B45" i="6"/>
  <c r="S44" i="6"/>
  <c r="S54" i="6" s="1"/>
  <c r="R44" i="6"/>
  <c r="R54" i="6" s="1"/>
  <c r="Q44" i="6"/>
  <c r="Q54" i="6" s="1"/>
  <c r="P44" i="6"/>
  <c r="P54" i="6" s="1"/>
  <c r="O44" i="6"/>
  <c r="O54" i="6" s="1"/>
  <c r="N44" i="6"/>
  <c r="N54" i="6" s="1"/>
  <c r="M44" i="6"/>
  <c r="M54" i="6" s="1"/>
  <c r="L44" i="6"/>
  <c r="K44" i="6"/>
  <c r="K54" i="6" s="1"/>
  <c r="J44" i="6"/>
  <c r="J54" i="6" s="1"/>
  <c r="I44" i="6"/>
  <c r="I54" i="6" s="1"/>
  <c r="H44" i="6"/>
  <c r="H54" i="6" s="1"/>
  <c r="G44" i="6"/>
  <c r="G54" i="6" s="1"/>
  <c r="F44" i="6"/>
  <c r="F54" i="6" s="1"/>
  <c r="E44" i="6"/>
  <c r="E54" i="6" s="1"/>
  <c r="D44" i="6"/>
  <c r="C44" i="6"/>
  <c r="C54" i="6" s="1"/>
  <c r="B44" i="6"/>
  <c r="B54" i="6" s="1"/>
  <c r="S38" i="6"/>
  <c r="R38" i="6"/>
  <c r="Q38" i="6"/>
  <c r="P38" i="6"/>
  <c r="O38" i="6"/>
  <c r="N38" i="6"/>
  <c r="M38" i="6"/>
  <c r="L38" i="6"/>
  <c r="K38" i="6"/>
  <c r="J38" i="6"/>
  <c r="I38" i="6"/>
  <c r="H38" i="6"/>
  <c r="G38" i="6"/>
  <c r="F38" i="6"/>
  <c r="E38" i="6"/>
  <c r="D38" i="6"/>
  <c r="C38" i="6"/>
  <c r="B38" i="6"/>
  <c r="S30" i="6"/>
  <c r="R30" i="6"/>
  <c r="Q30" i="6"/>
  <c r="P30" i="6"/>
  <c r="O30" i="6"/>
  <c r="N30" i="6"/>
  <c r="M30" i="6"/>
  <c r="L30" i="6"/>
  <c r="K30" i="6"/>
  <c r="J30" i="6"/>
  <c r="I30" i="6"/>
  <c r="H30" i="6"/>
  <c r="G30" i="6"/>
  <c r="F30" i="6"/>
  <c r="E30" i="6"/>
  <c r="D30" i="6"/>
  <c r="C30" i="6"/>
  <c r="B30" i="6"/>
  <c r="S19" i="6"/>
  <c r="R19" i="6"/>
  <c r="Q19" i="6"/>
  <c r="P19" i="6"/>
  <c r="O19" i="6"/>
  <c r="N19" i="6"/>
  <c r="M19" i="6"/>
  <c r="L19" i="6"/>
  <c r="K19" i="6"/>
  <c r="J19" i="6"/>
  <c r="I19" i="6"/>
  <c r="H19" i="6"/>
  <c r="G19" i="6"/>
  <c r="F19" i="6"/>
  <c r="E19" i="6"/>
  <c r="D19" i="6"/>
  <c r="C19" i="6"/>
  <c r="B19" i="6"/>
  <c r="S45" i="5"/>
  <c r="R45" i="5"/>
  <c r="Q45" i="5"/>
  <c r="P45" i="5"/>
  <c r="O45" i="5"/>
  <c r="N45" i="5"/>
  <c r="M45" i="5"/>
  <c r="L45" i="5"/>
  <c r="K45" i="5"/>
  <c r="J45" i="5"/>
  <c r="I45" i="5"/>
  <c r="H45" i="5"/>
  <c r="G45" i="5"/>
  <c r="F45" i="5"/>
  <c r="E45" i="5"/>
  <c r="C45" i="5"/>
  <c r="D45" i="5"/>
  <c r="B45" i="5"/>
  <c r="C44" i="5"/>
  <c r="D44" i="5"/>
  <c r="E44" i="5"/>
  <c r="F44" i="5"/>
  <c r="G44" i="5"/>
  <c r="H44" i="5"/>
  <c r="I44" i="5"/>
  <c r="J44" i="5"/>
  <c r="K44" i="5"/>
  <c r="L44" i="5"/>
  <c r="M44" i="5"/>
  <c r="N44" i="5"/>
  <c r="O44" i="5"/>
  <c r="P44" i="5"/>
  <c r="Q44" i="5"/>
  <c r="R44" i="5"/>
  <c r="S44" i="5"/>
  <c r="B44" i="5"/>
  <c r="E336" i="3" l="1"/>
  <c r="E337" i="3"/>
  <c r="E338" i="3"/>
  <c r="E335" i="3"/>
  <c r="E332" i="3"/>
  <c r="E333" i="3"/>
  <c r="E334" i="3"/>
  <c r="E331" i="3"/>
  <c r="E328" i="3"/>
  <c r="E329" i="3"/>
  <c r="E330" i="3"/>
  <c r="E327" i="3"/>
  <c r="E324" i="3"/>
  <c r="E325" i="3"/>
  <c r="E326" i="3"/>
  <c r="E323" i="3"/>
  <c r="E320" i="3"/>
  <c r="E321" i="3"/>
  <c r="E322" i="3"/>
  <c r="E319" i="3"/>
  <c r="E316" i="3"/>
  <c r="E317" i="3"/>
  <c r="E318" i="3"/>
  <c r="E315" i="3"/>
  <c r="E312" i="3"/>
  <c r="E313" i="3"/>
  <c r="E314" i="3"/>
  <c r="E311" i="3"/>
  <c r="E308" i="3"/>
  <c r="E309" i="3"/>
  <c r="E310" i="3"/>
  <c r="E307" i="3"/>
  <c r="E304" i="3"/>
  <c r="E305" i="3"/>
  <c r="E306" i="3"/>
  <c r="E303" i="3"/>
  <c r="B331" i="3"/>
  <c r="C331" i="3"/>
  <c r="B335" i="3"/>
  <c r="C335" i="3"/>
  <c r="C327" i="3"/>
  <c r="B327" i="3"/>
  <c r="B307" i="3"/>
  <c r="C307" i="3"/>
  <c r="B311" i="3"/>
  <c r="C311" i="3"/>
  <c r="B315" i="3"/>
  <c r="C315" i="3"/>
  <c r="B319" i="3"/>
  <c r="C319" i="3"/>
  <c r="B323" i="3"/>
  <c r="C323" i="3"/>
  <c r="C303" i="3"/>
  <c r="B303" i="3"/>
  <c r="E295" i="3"/>
  <c r="E296" i="3"/>
  <c r="E297" i="3"/>
  <c r="E294" i="3"/>
  <c r="E291" i="3"/>
  <c r="E292" i="3"/>
  <c r="E293" i="3"/>
  <c r="E290" i="3"/>
  <c r="E287" i="3"/>
  <c r="E288" i="3"/>
  <c r="E289" i="3"/>
  <c r="E286" i="3"/>
  <c r="E283" i="3"/>
  <c r="E284" i="3"/>
  <c r="E285" i="3"/>
  <c r="E282" i="3"/>
  <c r="E279" i="3"/>
  <c r="E280" i="3"/>
  <c r="E281" i="3"/>
  <c r="E278" i="3"/>
  <c r="E275" i="3"/>
  <c r="E276" i="3"/>
  <c r="E277" i="3"/>
  <c r="E274" i="3"/>
  <c r="E271" i="3"/>
  <c r="E272" i="3"/>
  <c r="E273" i="3"/>
  <c r="E270" i="3"/>
  <c r="E267" i="3"/>
  <c r="E268" i="3"/>
  <c r="E269" i="3"/>
  <c r="E266" i="3"/>
  <c r="E263" i="3"/>
  <c r="E264" i="3"/>
  <c r="E265" i="3"/>
  <c r="E262" i="3"/>
  <c r="B290" i="3"/>
  <c r="C290" i="3"/>
  <c r="B294" i="3"/>
  <c r="C294" i="3"/>
  <c r="C286" i="3"/>
  <c r="B286" i="3"/>
  <c r="B266" i="3"/>
  <c r="C266" i="3"/>
  <c r="B270" i="3"/>
  <c r="C270" i="3"/>
  <c r="B274" i="3"/>
  <c r="C274" i="3"/>
  <c r="B278" i="3"/>
  <c r="C278" i="3"/>
  <c r="B282" i="3"/>
  <c r="C282" i="3"/>
  <c r="C262" i="3"/>
  <c r="B262" i="3"/>
  <c r="E252" i="3"/>
  <c r="E253" i="3"/>
  <c r="E254" i="3"/>
  <c r="E251" i="3"/>
  <c r="E248" i="3"/>
  <c r="E249" i="3"/>
  <c r="E250" i="3"/>
  <c r="E247" i="3"/>
  <c r="E244" i="3"/>
  <c r="E245" i="3"/>
  <c r="E246" i="3"/>
  <c r="E243" i="3"/>
  <c r="E240" i="3"/>
  <c r="E241" i="3"/>
  <c r="E242" i="3"/>
  <c r="E239" i="3"/>
  <c r="E236" i="3"/>
  <c r="E237" i="3"/>
  <c r="E238" i="3"/>
  <c r="E235" i="3"/>
  <c r="E232" i="3"/>
  <c r="E233" i="3"/>
  <c r="E234" i="3"/>
  <c r="E231" i="3"/>
  <c r="E228" i="3"/>
  <c r="E229" i="3"/>
  <c r="E230" i="3"/>
  <c r="E227" i="3"/>
  <c r="E224" i="3"/>
  <c r="E225" i="3"/>
  <c r="E226" i="3"/>
  <c r="E223" i="3"/>
  <c r="E220" i="3"/>
  <c r="E221" i="3"/>
  <c r="E222" i="3"/>
  <c r="E219" i="3"/>
  <c r="B247" i="3"/>
  <c r="C247" i="3"/>
  <c r="B251" i="3"/>
  <c r="C251" i="3"/>
  <c r="C243" i="3"/>
  <c r="B243" i="3"/>
  <c r="B223" i="3"/>
  <c r="C223" i="3"/>
  <c r="B227" i="3"/>
  <c r="C227" i="3"/>
  <c r="B231" i="3"/>
  <c r="C231" i="3"/>
  <c r="B235" i="3"/>
  <c r="C235" i="3"/>
  <c r="B239" i="3"/>
  <c r="C239" i="3"/>
  <c r="C219" i="3"/>
  <c r="B219" i="3"/>
  <c r="E210" i="3"/>
  <c r="E211" i="3"/>
  <c r="E212" i="3"/>
  <c r="E209" i="3"/>
  <c r="E206" i="3"/>
  <c r="E207" i="3"/>
  <c r="E208" i="3"/>
  <c r="E205" i="3"/>
  <c r="E202" i="3"/>
  <c r="E203" i="3"/>
  <c r="E204" i="3"/>
  <c r="E201" i="3"/>
  <c r="E198" i="3"/>
  <c r="E199" i="3"/>
  <c r="E200" i="3"/>
  <c r="E197" i="3"/>
  <c r="E194" i="3"/>
  <c r="E195" i="3"/>
  <c r="E196" i="3"/>
  <c r="E193" i="3"/>
  <c r="E190" i="3"/>
  <c r="E191" i="3"/>
  <c r="E192" i="3"/>
  <c r="E189" i="3"/>
  <c r="E186" i="3"/>
  <c r="E187" i="3"/>
  <c r="E188" i="3"/>
  <c r="E185" i="3"/>
  <c r="E182" i="3"/>
  <c r="E183" i="3"/>
  <c r="E184" i="3"/>
  <c r="E181" i="3"/>
  <c r="E178" i="3"/>
  <c r="E179" i="3"/>
  <c r="E180" i="3"/>
  <c r="E177" i="3"/>
  <c r="B205" i="3"/>
  <c r="C205" i="3"/>
  <c r="B209" i="3"/>
  <c r="C209" i="3"/>
  <c r="C201" i="3"/>
  <c r="B201" i="3"/>
  <c r="C177" i="3"/>
  <c r="C181" i="3"/>
  <c r="C185" i="3"/>
  <c r="C189" i="3"/>
  <c r="C193" i="3"/>
  <c r="C197" i="3"/>
  <c r="B181" i="3"/>
  <c r="B185" i="3"/>
  <c r="B189" i="3"/>
  <c r="B193" i="3"/>
  <c r="B197" i="3"/>
  <c r="B177" i="3"/>
  <c r="E168" i="3" l="1"/>
  <c r="E169" i="3"/>
  <c r="E170" i="3"/>
  <c r="E167" i="3"/>
  <c r="E164" i="3"/>
  <c r="E165" i="3"/>
  <c r="E166" i="3"/>
  <c r="E163" i="3"/>
  <c r="E160" i="3"/>
  <c r="E161" i="3"/>
  <c r="E162" i="3"/>
  <c r="E159" i="3"/>
  <c r="E156" i="3"/>
  <c r="E157" i="3"/>
  <c r="E158" i="3"/>
  <c r="E155" i="3"/>
  <c r="E152" i="3"/>
  <c r="E153" i="3"/>
  <c r="E154" i="3"/>
  <c r="E151" i="3"/>
  <c r="E148" i="3"/>
  <c r="E149" i="3"/>
  <c r="E150" i="3"/>
  <c r="E147" i="3"/>
  <c r="E144" i="3"/>
  <c r="E145" i="3"/>
  <c r="E146" i="3"/>
  <c r="E143" i="3"/>
  <c r="E140" i="3"/>
  <c r="E141" i="3"/>
  <c r="E142" i="3"/>
  <c r="E139" i="3"/>
  <c r="E138" i="3"/>
  <c r="E136" i="3"/>
  <c r="E137" i="3"/>
  <c r="E135" i="3"/>
  <c r="B163" i="3"/>
  <c r="C163" i="3"/>
  <c r="B167" i="3"/>
  <c r="C167" i="3"/>
  <c r="C159" i="3"/>
  <c r="B159" i="3"/>
  <c r="B139" i="3"/>
  <c r="C139" i="3"/>
  <c r="B143" i="3"/>
  <c r="C143" i="3"/>
  <c r="B147" i="3"/>
  <c r="C147" i="3"/>
  <c r="B151" i="3"/>
  <c r="C151" i="3"/>
  <c r="B155" i="3"/>
  <c r="C155" i="3"/>
  <c r="C135" i="3"/>
  <c r="B135" i="3"/>
  <c r="F306" i="3"/>
  <c r="F304" i="3"/>
  <c r="F262" i="3"/>
  <c r="F263" i="3"/>
  <c r="F221" i="3"/>
  <c r="F219" i="3"/>
  <c r="F179" i="3"/>
  <c r="F177" i="3"/>
  <c r="B122" i="3"/>
  <c r="C122" i="3"/>
  <c r="B126" i="3"/>
  <c r="C126" i="3"/>
  <c r="C118" i="3"/>
  <c r="B118" i="3"/>
  <c r="E127" i="3"/>
  <c r="E128" i="3"/>
  <c r="E129" i="3"/>
  <c r="E126" i="3"/>
  <c r="E123" i="3"/>
  <c r="E124" i="3"/>
  <c r="E125" i="3"/>
  <c r="E122" i="3"/>
  <c r="E119" i="3"/>
  <c r="E120" i="3"/>
  <c r="E121" i="3"/>
  <c r="E118" i="3"/>
  <c r="E115" i="3"/>
  <c r="E116" i="3"/>
  <c r="E117" i="3"/>
  <c r="E114" i="3"/>
  <c r="E111" i="3"/>
  <c r="E112" i="3"/>
  <c r="E113" i="3"/>
  <c r="E110" i="3"/>
  <c r="E107" i="3"/>
  <c r="E108" i="3"/>
  <c r="E109" i="3"/>
  <c r="E106" i="3"/>
  <c r="B114" i="3"/>
  <c r="C114" i="3"/>
  <c r="B98" i="3"/>
  <c r="C98" i="3"/>
  <c r="B102" i="3"/>
  <c r="C102" i="3"/>
  <c r="B106" i="3"/>
  <c r="C106" i="3"/>
  <c r="B110" i="3"/>
  <c r="C110" i="3"/>
  <c r="C94" i="3"/>
  <c r="B94" i="3"/>
  <c r="E103" i="3"/>
  <c r="E104" i="3"/>
  <c r="E105" i="3"/>
  <c r="E102" i="3"/>
  <c r="E99" i="3"/>
  <c r="E100" i="3"/>
  <c r="E101" i="3"/>
  <c r="E98" i="3"/>
  <c r="E95" i="3"/>
  <c r="E96" i="3"/>
  <c r="E97" i="3"/>
  <c r="F97" i="3" s="1"/>
  <c r="C89" i="3"/>
  <c r="E89" i="3"/>
  <c r="F89" i="3"/>
  <c r="H89" i="3"/>
  <c r="I89" i="3"/>
  <c r="K89" i="3"/>
  <c r="L89" i="3"/>
  <c r="N89" i="3"/>
  <c r="O89" i="3"/>
  <c r="Q89" i="3"/>
  <c r="R89" i="3"/>
  <c r="B89" i="3"/>
  <c r="R71" i="3"/>
  <c r="Q71" i="3"/>
  <c r="O71" i="3"/>
  <c r="N71" i="3"/>
  <c r="L71" i="3"/>
  <c r="K71" i="3"/>
  <c r="I71" i="3"/>
  <c r="H71" i="3"/>
  <c r="F71" i="3"/>
  <c r="E71" i="3"/>
  <c r="C71" i="3"/>
  <c r="B71" i="3"/>
  <c r="R41" i="3"/>
  <c r="Q41" i="3"/>
  <c r="O41" i="3"/>
  <c r="N41" i="3"/>
  <c r="L41" i="3"/>
  <c r="K41" i="3"/>
  <c r="I41" i="3"/>
  <c r="H41" i="3"/>
  <c r="F41" i="3"/>
  <c r="E41" i="3"/>
  <c r="C41" i="3"/>
  <c r="B41" i="3"/>
  <c r="C171" i="3" l="1"/>
  <c r="B171" i="3"/>
  <c r="C298" i="3"/>
  <c r="F95" i="3"/>
  <c r="B130" i="3"/>
  <c r="B298" i="3"/>
  <c r="F94" i="3"/>
  <c r="F96" i="3"/>
  <c r="B255" i="3"/>
  <c r="C255" i="3"/>
  <c r="C213" i="3"/>
  <c r="B213" i="3"/>
  <c r="C339" i="3"/>
  <c r="B339" i="3"/>
  <c r="F137" i="3"/>
  <c r="F135" i="3"/>
  <c r="F136" i="3"/>
  <c r="F178" i="3"/>
  <c r="F220" i="3"/>
  <c r="F303" i="3"/>
  <c r="F138" i="3"/>
  <c r="F180" i="3"/>
  <c r="F222" i="3"/>
  <c r="F264" i="3"/>
  <c r="F305" i="3"/>
  <c r="F265" i="3"/>
  <c r="C130" i="3"/>
  <c r="S53" i="8" l="1"/>
  <c r="R53" i="8"/>
  <c r="Q53" i="8"/>
  <c r="P53" i="8"/>
  <c r="O53" i="8"/>
  <c r="N53" i="8"/>
  <c r="M53" i="8"/>
  <c r="L53" i="8"/>
  <c r="K53" i="8"/>
  <c r="J53" i="8"/>
  <c r="I53" i="8"/>
  <c r="H53" i="8"/>
  <c r="G53" i="8"/>
  <c r="F53" i="8"/>
  <c r="E53" i="8"/>
  <c r="D53" i="8"/>
  <c r="C53" i="8"/>
  <c r="B53" i="8"/>
  <c r="S52" i="8"/>
  <c r="R52" i="8"/>
  <c r="Q52" i="8"/>
  <c r="P52" i="8"/>
  <c r="O52" i="8"/>
  <c r="N52" i="8"/>
  <c r="M52" i="8"/>
  <c r="L52" i="8"/>
  <c r="K52" i="8"/>
  <c r="J52" i="8"/>
  <c r="I52" i="8"/>
  <c r="H52" i="8"/>
  <c r="G52" i="8"/>
  <c r="F52" i="8"/>
  <c r="E52" i="8"/>
  <c r="D52" i="8"/>
  <c r="C52" i="8"/>
  <c r="B52" i="8"/>
  <c r="S51" i="8"/>
  <c r="R51" i="8"/>
  <c r="Q51" i="8"/>
  <c r="P51" i="8"/>
  <c r="O51" i="8"/>
  <c r="N51" i="8"/>
  <c r="M51" i="8"/>
  <c r="L51" i="8"/>
  <c r="K51" i="8"/>
  <c r="J51" i="8"/>
  <c r="I51" i="8"/>
  <c r="H51" i="8"/>
  <c r="G51" i="8"/>
  <c r="F51" i="8"/>
  <c r="E51" i="8"/>
  <c r="D51" i="8"/>
  <c r="C51" i="8"/>
  <c r="B51" i="8"/>
  <c r="S50" i="8"/>
  <c r="R50" i="8"/>
  <c r="Q50" i="8"/>
  <c r="P50" i="8"/>
  <c r="O50" i="8"/>
  <c r="N50" i="8"/>
  <c r="M50" i="8"/>
  <c r="L50" i="8"/>
  <c r="K50" i="8"/>
  <c r="J50" i="8"/>
  <c r="I50" i="8"/>
  <c r="H50" i="8"/>
  <c r="G50" i="8"/>
  <c r="F50" i="8"/>
  <c r="E50" i="8"/>
  <c r="D50" i="8"/>
  <c r="C50" i="8"/>
  <c r="B50" i="8"/>
  <c r="S49" i="8"/>
  <c r="R49" i="8"/>
  <c r="Q49" i="8"/>
  <c r="P49" i="8"/>
  <c r="O49" i="8"/>
  <c r="N49" i="8"/>
  <c r="M49" i="8"/>
  <c r="L49" i="8"/>
  <c r="K49" i="8"/>
  <c r="J49" i="8"/>
  <c r="I49" i="8"/>
  <c r="H49" i="8"/>
  <c r="G49" i="8"/>
  <c r="F49" i="8"/>
  <c r="E49" i="8"/>
  <c r="D49" i="8"/>
  <c r="C49" i="8"/>
  <c r="B49" i="8"/>
  <c r="S48" i="8"/>
  <c r="R48" i="8"/>
  <c r="Q48" i="8"/>
  <c r="P48" i="8"/>
  <c r="O48" i="8"/>
  <c r="N48" i="8"/>
  <c r="M48" i="8"/>
  <c r="L48" i="8"/>
  <c r="K48" i="8"/>
  <c r="J48" i="8"/>
  <c r="I48" i="8"/>
  <c r="H48" i="8"/>
  <c r="G48" i="8"/>
  <c r="F48" i="8"/>
  <c r="E48" i="8"/>
  <c r="D48" i="8"/>
  <c r="C48" i="8"/>
  <c r="B48" i="8"/>
  <c r="S47" i="8"/>
  <c r="R47" i="8"/>
  <c r="Q47" i="8"/>
  <c r="P47" i="8"/>
  <c r="O47" i="8"/>
  <c r="N47" i="8"/>
  <c r="M47" i="8"/>
  <c r="L47" i="8"/>
  <c r="K47" i="8"/>
  <c r="J47" i="8"/>
  <c r="I47" i="8"/>
  <c r="H47" i="8"/>
  <c r="G47" i="8"/>
  <c r="F47" i="8"/>
  <c r="E47" i="8"/>
  <c r="D47" i="8"/>
  <c r="C47" i="8"/>
  <c r="B47" i="8"/>
  <c r="S46" i="8"/>
  <c r="R46" i="8"/>
  <c r="Q46" i="8"/>
  <c r="P46" i="8"/>
  <c r="O46" i="8"/>
  <c r="N46" i="8"/>
  <c r="M46" i="8"/>
  <c r="L46" i="8"/>
  <c r="K46" i="8"/>
  <c r="J46" i="8"/>
  <c r="I46" i="8"/>
  <c r="H46" i="8"/>
  <c r="G46" i="8"/>
  <c r="F46" i="8"/>
  <c r="E46" i="8"/>
  <c r="D46" i="8"/>
  <c r="C46" i="8"/>
  <c r="B46" i="8"/>
  <c r="S45" i="8"/>
  <c r="R45" i="8"/>
  <c r="Q45" i="8"/>
  <c r="P45" i="8"/>
  <c r="O45" i="8"/>
  <c r="N45" i="8"/>
  <c r="M45" i="8"/>
  <c r="M54" i="8" s="1"/>
  <c r="L45" i="8"/>
  <c r="K45" i="8"/>
  <c r="J45" i="8"/>
  <c r="I45" i="8"/>
  <c r="H45" i="8"/>
  <c r="G45" i="8"/>
  <c r="F45" i="8"/>
  <c r="E45" i="8"/>
  <c r="E54" i="8" s="1"/>
  <c r="D45" i="8"/>
  <c r="C45" i="8"/>
  <c r="B45" i="8"/>
  <c r="S38" i="8"/>
  <c r="R38" i="8"/>
  <c r="Q38" i="8"/>
  <c r="P38" i="8"/>
  <c r="O38" i="8"/>
  <c r="N38" i="8"/>
  <c r="M38" i="8"/>
  <c r="L38" i="8"/>
  <c r="K38" i="8"/>
  <c r="J38" i="8"/>
  <c r="I38" i="8"/>
  <c r="H38" i="8"/>
  <c r="G38" i="8"/>
  <c r="F38" i="8"/>
  <c r="E38" i="8"/>
  <c r="D38" i="8"/>
  <c r="C38" i="8"/>
  <c r="B38" i="8"/>
  <c r="S30" i="8"/>
  <c r="R30" i="8"/>
  <c r="Q30" i="8"/>
  <c r="P30" i="8"/>
  <c r="O30" i="8"/>
  <c r="N30" i="8"/>
  <c r="M30" i="8"/>
  <c r="L30" i="8"/>
  <c r="K30" i="8"/>
  <c r="J30" i="8"/>
  <c r="I30" i="8"/>
  <c r="H30" i="8"/>
  <c r="G30" i="8"/>
  <c r="F30" i="8"/>
  <c r="E30" i="8"/>
  <c r="D30" i="8"/>
  <c r="C30" i="8"/>
  <c r="B30" i="8"/>
  <c r="F51" i="5"/>
  <c r="C51" i="5"/>
  <c r="D51" i="5"/>
  <c r="E51" i="5"/>
  <c r="G51" i="5"/>
  <c r="H51" i="5"/>
  <c r="I51" i="5"/>
  <c r="J51" i="5"/>
  <c r="K51" i="5"/>
  <c r="L51" i="5"/>
  <c r="M51" i="5"/>
  <c r="N51" i="5"/>
  <c r="O51" i="5"/>
  <c r="P51" i="5"/>
  <c r="Q51" i="5"/>
  <c r="R51" i="5"/>
  <c r="S51" i="5"/>
  <c r="C52" i="5"/>
  <c r="D52" i="5"/>
  <c r="E52" i="5"/>
  <c r="F52" i="5"/>
  <c r="G52" i="5"/>
  <c r="H52" i="5"/>
  <c r="I52" i="5"/>
  <c r="J52" i="5"/>
  <c r="K52" i="5"/>
  <c r="L52" i="5"/>
  <c r="M52" i="5"/>
  <c r="N52" i="5"/>
  <c r="O52" i="5"/>
  <c r="P52" i="5"/>
  <c r="Q52" i="5"/>
  <c r="R52" i="5"/>
  <c r="S52" i="5"/>
  <c r="C53" i="5"/>
  <c r="D53" i="5"/>
  <c r="E53" i="5"/>
  <c r="F53" i="5"/>
  <c r="G53" i="5"/>
  <c r="H53" i="5"/>
  <c r="I53" i="5"/>
  <c r="J53" i="5"/>
  <c r="K53" i="5"/>
  <c r="L53" i="5"/>
  <c r="M53" i="5"/>
  <c r="N53" i="5"/>
  <c r="O53" i="5"/>
  <c r="P53" i="5"/>
  <c r="Q53" i="5"/>
  <c r="R53" i="5"/>
  <c r="S53" i="5"/>
  <c r="B53" i="5"/>
  <c r="B52" i="5"/>
  <c r="B51" i="5"/>
  <c r="C46" i="5"/>
  <c r="D46" i="5"/>
  <c r="E46" i="5"/>
  <c r="F46" i="5"/>
  <c r="G46" i="5"/>
  <c r="H46" i="5"/>
  <c r="I46" i="5"/>
  <c r="J46" i="5"/>
  <c r="K46" i="5"/>
  <c r="L46" i="5"/>
  <c r="M46" i="5"/>
  <c r="N46" i="5"/>
  <c r="O46" i="5"/>
  <c r="P46" i="5"/>
  <c r="Q46" i="5"/>
  <c r="R46" i="5"/>
  <c r="S46" i="5"/>
  <c r="C47" i="5"/>
  <c r="D47" i="5"/>
  <c r="E47" i="5"/>
  <c r="F47" i="5"/>
  <c r="G47" i="5"/>
  <c r="H47" i="5"/>
  <c r="I47" i="5"/>
  <c r="J47" i="5"/>
  <c r="K47" i="5"/>
  <c r="L47" i="5"/>
  <c r="M47" i="5"/>
  <c r="N47" i="5"/>
  <c r="O47" i="5"/>
  <c r="P47" i="5"/>
  <c r="Q47" i="5"/>
  <c r="R47" i="5"/>
  <c r="S47" i="5"/>
  <c r="C48" i="5"/>
  <c r="D48" i="5"/>
  <c r="E48" i="5"/>
  <c r="F48" i="5"/>
  <c r="G48" i="5"/>
  <c r="H48" i="5"/>
  <c r="I48" i="5"/>
  <c r="J48" i="5"/>
  <c r="K48" i="5"/>
  <c r="L48" i="5"/>
  <c r="M48" i="5"/>
  <c r="N48" i="5"/>
  <c r="O48" i="5"/>
  <c r="P48" i="5"/>
  <c r="Q48" i="5"/>
  <c r="R48" i="5"/>
  <c r="S48" i="5"/>
  <c r="C49" i="5"/>
  <c r="D49" i="5"/>
  <c r="E49" i="5"/>
  <c r="F49" i="5"/>
  <c r="G49" i="5"/>
  <c r="H49" i="5"/>
  <c r="I49" i="5"/>
  <c r="J49" i="5"/>
  <c r="K49" i="5"/>
  <c r="L49" i="5"/>
  <c r="M49" i="5"/>
  <c r="N49" i="5"/>
  <c r="O49" i="5"/>
  <c r="P49" i="5"/>
  <c r="Q49" i="5"/>
  <c r="R49" i="5"/>
  <c r="S49" i="5"/>
  <c r="C50" i="5"/>
  <c r="D50" i="5"/>
  <c r="E50" i="5"/>
  <c r="F50" i="5"/>
  <c r="G50" i="5"/>
  <c r="H50" i="5"/>
  <c r="I50" i="5"/>
  <c r="J50" i="5"/>
  <c r="K50" i="5"/>
  <c r="L50" i="5"/>
  <c r="M50" i="5"/>
  <c r="N50" i="5"/>
  <c r="O50" i="5"/>
  <c r="P50" i="5"/>
  <c r="Q50" i="5"/>
  <c r="R50" i="5"/>
  <c r="S50" i="5"/>
  <c r="B46" i="5"/>
  <c r="B47" i="5"/>
  <c r="B48" i="5"/>
  <c r="B49" i="5"/>
  <c r="B50" i="5"/>
  <c r="H19" i="5"/>
  <c r="G54" i="8" l="1"/>
  <c r="O54" i="8"/>
  <c r="F54" i="8"/>
  <c r="I54" i="8"/>
  <c r="Q54" i="8"/>
  <c r="N54" i="8"/>
  <c r="C54" i="8"/>
  <c r="K54" i="8"/>
  <c r="S54" i="8"/>
  <c r="D54" i="8"/>
  <c r="L54" i="8"/>
  <c r="H54" i="8"/>
  <c r="P54" i="8"/>
  <c r="B54" i="8"/>
  <c r="J54" i="8"/>
  <c r="R54" i="8"/>
  <c r="L54" i="5"/>
  <c r="D54" i="5"/>
  <c r="B54" i="5"/>
  <c r="N54" i="5"/>
  <c r="F54" i="5"/>
  <c r="M54" i="5"/>
  <c r="E54" i="5"/>
  <c r="S54" i="5"/>
  <c r="K54" i="5"/>
  <c r="C54" i="5"/>
  <c r="R54" i="5"/>
  <c r="J54" i="5"/>
  <c r="Q54" i="5"/>
  <c r="I54" i="5"/>
  <c r="P54" i="5"/>
  <c r="H54" i="5"/>
  <c r="O54" i="5"/>
  <c r="G54" i="5"/>
  <c r="S38" i="5" l="1"/>
  <c r="R38" i="5"/>
  <c r="Q38" i="5"/>
  <c r="P38" i="5"/>
  <c r="O38" i="5"/>
  <c r="N38" i="5"/>
  <c r="M38" i="5"/>
  <c r="L38" i="5"/>
  <c r="K38" i="5"/>
  <c r="J38" i="5"/>
  <c r="I38" i="5"/>
  <c r="H38" i="5"/>
  <c r="G38" i="5"/>
  <c r="F38" i="5"/>
  <c r="E38" i="5"/>
  <c r="D38" i="5"/>
  <c r="C38" i="5"/>
  <c r="B38" i="5"/>
  <c r="S30" i="5"/>
  <c r="R30" i="5"/>
  <c r="Q30" i="5"/>
  <c r="P30" i="5"/>
  <c r="O30" i="5"/>
  <c r="N30" i="5"/>
  <c r="M30" i="5"/>
  <c r="L30" i="5"/>
  <c r="K30" i="5"/>
  <c r="J30" i="5"/>
  <c r="I30" i="5"/>
  <c r="H30" i="5"/>
  <c r="G30" i="5"/>
  <c r="F30" i="5"/>
  <c r="E30" i="5"/>
  <c r="D30" i="5"/>
  <c r="C30" i="5"/>
  <c r="B30" i="5"/>
  <c r="S19" i="5"/>
  <c r="R19" i="5"/>
  <c r="Q19" i="5"/>
  <c r="P19" i="5"/>
  <c r="O19" i="5"/>
  <c r="N19" i="5"/>
  <c r="M19" i="5"/>
  <c r="L19" i="5"/>
  <c r="K19" i="5"/>
  <c r="J19" i="5"/>
  <c r="I19" i="5"/>
  <c r="C19" i="5"/>
  <c r="F19" i="5"/>
  <c r="G19" i="5"/>
  <c r="E19" i="5"/>
  <c r="D19" i="5"/>
  <c r="B19" i="5"/>
</calcChain>
</file>

<file path=xl/sharedStrings.xml><?xml version="1.0" encoding="utf-8"?>
<sst xmlns="http://schemas.openxmlformats.org/spreadsheetml/2006/main" count="1034" uniqueCount="60">
  <si>
    <t>Grade</t>
  </si>
  <si>
    <t>1st</t>
  </si>
  <si>
    <t>2nd</t>
  </si>
  <si>
    <t>3rd</t>
  </si>
  <si>
    <t>4th</t>
  </si>
  <si>
    <t>5th</t>
  </si>
  <si>
    <t>TOTAL</t>
  </si>
  <si>
    <t>Grantee:</t>
  </si>
  <si>
    <t>Reporting Period:</t>
  </si>
  <si>
    <t>Outcome:</t>
  </si>
  <si>
    <t>Reporting Request:</t>
  </si>
  <si>
    <t># of suspension</t>
  </si>
  <si>
    <t># of students suspended</t>
  </si>
  <si>
    <t xml:space="preserve">GRAND TOTAL ACROSS ALL SCHOOLS </t>
  </si>
  <si>
    <t>911 calls</t>
  </si>
  <si>
    <t>Reason for the 911 call</t>
  </si>
  <si>
    <t>-</t>
  </si>
  <si>
    <t># of 911 calls made</t>
  </si>
  <si>
    <t>Kindergarten</t>
  </si>
  <si>
    <t xml:space="preserve">total # of days suspended </t>
  </si>
  <si>
    <t>Short-Term Suspensions</t>
  </si>
  <si>
    <t>In-School School Suspensions</t>
  </si>
  <si>
    <t>Long-Term Suspensions</t>
  </si>
  <si>
    <t>Student Behavioral Health Emergency</t>
  </si>
  <si>
    <t>Student Medical Emergency Unrelated to Student's Behavioral Health</t>
  </si>
  <si>
    <t>Other</t>
  </si>
  <si>
    <t>School Emergency (Fire/Flood/Safety Concern)</t>
  </si>
  <si>
    <t># of students for whom the 911 call were made</t>
  </si>
  <si>
    <t>Total of Each Reason by Grade</t>
  </si>
  <si>
    <t xml:space="preserve">Total of Each Reason </t>
  </si>
  <si>
    <t>Aspire</t>
  </si>
  <si>
    <t>Donovan Elementary (Randolph)</t>
  </si>
  <si>
    <t>JFK Elementary (Randolph)</t>
  </si>
  <si>
    <t>Chapman Middle (Weymouth)</t>
  </si>
  <si>
    <t>6th</t>
  </si>
  <si>
    <t>7th</t>
  </si>
  <si>
    <t>8th</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</si>
  <si>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</si>
  <si>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</si>
  <si>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</si>
  <si>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</si>
  <si>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</si>
  <si>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Mobile Crisis Intervention - OPTIONAL MEASURE</t>
  </si>
  <si>
    <t># of students who had MCI called for them</t>
  </si>
  <si>
    <t># of MCI calls</t>
  </si>
  <si>
    <t># of calls that resulted in an ER visit</t>
  </si>
  <si>
    <t>Pre-K</t>
  </si>
  <si>
    <t>July 1, 2023 - December 31, 2023</t>
  </si>
  <si>
    <t>July</t>
  </si>
  <si>
    <t>August</t>
  </si>
  <si>
    <t>September</t>
  </si>
  <si>
    <t>October</t>
  </si>
  <si>
    <t>November</t>
  </si>
  <si>
    <t>December</t>
  </si>
  <si>
    <t>GRAND TOTAL ACROSS ALL SCHOOLS</t>
  </si>
  <si>
    <t># of crisis evaluations performed by the PBHUC clincian(s)</t>
  </si>
  <si>
    <t># of students who received crisis evaluations from PBHUC clinician(s)</t>
  </si>
  <si>
    <t>July - December 2023</t>
  </si>
  <si>
    <t>July 1, 2023 - Decemeber 31, 2023</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</si>
  <si>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July - December 2023.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</si>
</sst>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96">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13" xfId="0" applyFont="1" applyBorder="1"/>
    <xf numFmtId="0" fontId="3" fillId="0" borderId="0" xfId="0" applyFont="1" applyAlignment="1">
      <alignment horizontal="center"/>
    </xf>
    <xf numFmtId="0" fontId="3" fillId="0" borderId="9" xfId="0" applyFont="1" applyBorder="1" applyAlignment="1">
      <alignment horizontal="center"/>
    </xf>
    <xf numFmtId="0" fontId="3" fillId="0" borderId="15" xfId="0" applyFont="1" applyBorder="1"/>
    <xf numFmtId="0" fontId="3" fillId="0" borderId="12" xfId="0" applyFont="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0" borderId="1" xfId="0" applyFont="1" applyBorder="1" applyAlignment="1">
      <alignment horizontal="center" wrapText="1"/>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applyAlignment="1">
      <alignment horizontal="center" wrapText="1"/>
    </xf>
    <xf numFmtId="0" fontId="3" fillId="0" borderId="13" xfId="0" applyFont="1" applyBorder="1" applyAlignment="1">
      <alignment horizontal="center" wrapText="1"/>
    </xf>
    <xf numFmtId="0" fontId="3" fillId="0" borderId="15" xfId="0" applyFont="1" applyBorder="1" applyAlignment="1">
      <alignment horizontal="center" wrapText="1"/>
    </xf>
    <xf numFmtId="0" fontId="4" fillId="2" borderId="8" xfId="0" applyFont="1" applyFill="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4" fillId="0" borderId="0" xfId="0" applyFont="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0" borderId="1" xfId="0" applyFont="1" applyBorder="1" applyAlignment="1">
      <alignment horizontal="center"/>
    </xf>
    <xf numFmtId="0" fontId="4" fillId="4" borderId="2" xfId="0" applyFont="1" applyFill="1" applyBorder="1"/>
    <xf numFmtId="0" fontId="4" fillId="4" borderId="4" xfId="0" applyFont="1" applyFill="1" applyBorder="1"/>
    <xf numFmtId="0" fontId="4" fillId="2" borderId="15" xfId="0" applyFont="1" applyFill="1" applyBorder="1" applyAlignment="1">
      <alignment horizontal="center" wrapText="1"/>
    </xf>
    <xf numFmtId="0" fontId="3" fillId="0" borderId="0" xfId="0" applyFont="1" applyBorder="1"/>
    <xf numFmtId="0" fontId="4" fillId="5" borderId="5" xfId="0" applyFont="1" applyFill="1" applyBorder="1"/>
    <xf numFmtId="0" fontId="4" fillId="5" borderId="6" xfId="0" applyFont="1" applyFill="1" applyBorder="1"/>
    <xf numFmtId="0" fontId="3" fillId="0" borderId="8" xfId="0" applyFont="1" applyBorder="1"/>
    <xf numFmtId="0" fontId="4" fillId="2" borderId="1" xfId="0" applyFont="1" applyFill="1" applyBorder="1" applyAlignment="1">
      <alignment horizontal="center" wrapText="1"/>
    </xf>
    <xf numFmtId="0" fontId="3" fillId="0" borderId="1" xfId="0" applyFont="1" applyBorder="1"/>
    <xf numFmtId="0" fontId="4" fillId="0" borderId="2" xfId="0" applyFont="1" applyBorder="1"/>
    <xf numFmtId="0" fontId="4" fillId="4" borderId="8" xfId="0" applyFont="1" applyFill="1" applyBorder="1" applyAlignment="1">
      <alignment horizontal="center"/>
    </xf>
    <xf numFmtId="0" fontId="4" fillId="4" borderId="0" xfId="0" applyFont="1" applyFill="1" applyBorder="1" applyAlignment="1">
      <alignment horizontal="center"/>
    </xf>
    <xf numFmtId="0" fontId="4" fillId="4" borderId="9" xfId="0" applyFont="1" applyFill="1" applyBorder="1" applyAlignment="1">
      <alignment horizontal="center"/>
    </xf>
    <xf numFmtId="0" fontId="4" fillId="5" borderId="1" xfId="0" applyFont="1" applyFill="1" applyBorder="1" applyAlignment="1">
      <alignment horizontal="left"/>
    </xf>
    <xf numFmtId="0" fontId="4" fillId="4" borderId="0" xfId="0" applyFont="1" applyFill="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4" fillId="4" borderId="3" xfId="0" applyFont="1" applyFill="1" applyBorder="1" applyAlignment="1">
      <alignment horizont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54"/>
  <sheetViews>
    <sheetView zoomScale="70" zoomScaleNormal="70" workbookViewId="0">
      <pane xSplit="1" topLeftCell="B1" activePane="topRight" state="frozen"/>
      <selection activeCell="A4" sqref="A4"/>
      <selection pane="topRight" activeCell="B2" sqref="B2:I2"/>
    </sheetView>
  </sheetViews>
  <sheetFormatPr defaultRowHeight="15.5" x14ac:dyDescent="0.35"/>
  <cols>
    <col min="1" max="1" width="20.54296875" style="3" customWidth="1"/>
    <col min="2" max="2" width="23.26953125" style="3" bestFit="1" customWidth="1"/>
    <col min="3" max="3" width="19.1796875" style="3" customWidth="1"/>
    <col min="4" max="4" width="26" style="3" bestFit="1" customWidth="1"/>
    <col min="5" max="5" width="24.26953125" style="3" bestFit="1" customWidth="1"/>
    <col min="6" max="6" width="19.90625" style="3" customWidth="1"/>
    <col min="7" max="7" width="26" style="3" bestFit="1" customWidth="1"/>
    <col min="8" max="8" width="24.26953125" style="3" bestFit="1" customWidth="1"/>
    <col min="9" max="9" width="24" style="3" bestFit="1" customWidth="1"/>
    <col min="10" max="10" width="24.7265625" style="3" bestFit="1" customWidth="1"/>
    <col min="11" max="11" width="24.26953125" style="3" bestFit="1" customWidth="1"/>
    <col min="12" max="12" width="15.08984375" style="3" bestFit="1" customWidth="1"/>
    <col min="13" max="13" width="24.7265625" style="3" bestFit="1" customWidth="1"/>
    <col min="14" max="14" width="24.26953125" style="3" bestFit="1" customWidth="1"/>
    <col min="15" max="15" width="15.08984375" style="3" bestFit="1" customWidth="1"/>
    <col min="16" max="16" width="24.7265625" style="3" bestFit="1" customWidth="1"/>
    <col min="17" max="17" width="24.26953125" style="3" bestFit="1" customWidth="1"/>
    <col min="18" max="18" width="15.08984375" style="3" bestFit="1" customWidth="1"/>
    <col min="19" max="19" width="24.7265625" style="3" bestFit="1" customWidth="1"/>
    <col min="20" max="16384" width="8.7265625" style="3"/>
  </cols>
  <sheetData>
    <row r="1" spans="1:19" x14ac:dyDescent="0.35">
      <c r="A1" s="1" t="s">
        <v>7</v>
      </c>
      <c r="B1" s="68" t="s">
        <v>30</v>
      </c>
      <c r="C1" s="68"/>
      <c r="D1" s="68"/>
      <c r="E1" s="68"/>
      <c r="F1" s="68"/>
      <c r="G1" s="68"/>
      <c r="H1" s="68"/>
      <c r="I1" s="68"/>
      <c r="J1" s="2"/>
    </row>
    <row r="2" spans="1:19" x14ac:dyDescent="0.35">
      <c r="A2" s="1" t="s">
        <v>8</v>
      </c>
      <c r="B2" s="68" t="s">
        <v>47</v>
      </c>
      <c r="C2" s="68"/>
      <c r="D2" s="68"/>
      <c r="E2" s="68"/>
      <c r="F2" s="68"/>
      <c r="G2" s="68"/>
      <c r="H2" s="68"/>
      <c r="I2" s="68"/>
      <c r="J2" s="2"/>
    </row>
    <row r="3" spans="1:19" x14ac:dyDescent="0.35">
      <c r="A3" s="1" t="s">
        <v>9</v>
      </c>
      <c r="B3" s="69" t="s">
        <v>21</v>
      </c>
      <c r="C3" s="70"/>
      <c r="D3" s="70"/>
      <c r="E3" s="70"/>
      <c r="F3" s="70"/>
      <c r="G3" s="70"/>
      <c r="H3" s="70"/>
      <c r="I3" s="71"/>
      <c r="J3" s="2"/>
    </row>
    <row r="4" spans="1:19" ht="62" customHeight="1" x14ac:dyDescent="0.35">
      <c r="A4" s="72" t="s">
        <v>10</v>
      </c>
      <c r="B4" s="73" t="s">
        <v>37</v>
      </c>
      <c r="C4" s="73"/>
      <c r="D4" s="73"/>
      <c r="E4" s="73"/>
      <c r="F4" s="73"/>
      <c r="G4" s="73"/>
      <c r="H4" s="73"/>
      <c r="I4" s="73"/>
      <c r="J4" s="2"/>
    </row>
    <row r="5" spans="1:19" x14ac:dyDescent="0.35">
      <c r="A5" s="72"/>
      <c r="B5" s="73"/>
      <c r="C5" s="73"/>
      <c r="D5" s="73"/>
      <c r="E5" s="73"/>
      <c r="F5" s="73"/>
      <c r="G5" s="73"/>
      <c r="H5" s="73"/>
      <c r="I5" s="73"/>
      <c r="J5" s="2"/>
    </row>
    <row r="6" spans="1:19" ht="35" customHeight="1" x14ac:dyDescent="0.35">
      <c r="A6" s="72"/>
      <c r="B6" s="73"/>
      <c r="C6" s="73"/>
      <c r="D6" s="73"/>
      <c r="E6" s="73"/>
      <c r="F6" s="73"/>
      <c r="G6" s="73"/>
      <c r="H6" s="73"/>
      <c r="I6" s="73"/>
      <c r="J6" s="2"/>
    </row>
    <row r="7" spans="1:19" ht="15.5" customHeight="1" x14ac:dyDescent="0.35">
      <c r="A7" s="4"/>
      <c r="B7" s="65" t="s">
        <v>38</v>
      </c>
      <c r="C7" s="66"/>
      <c r="D7" s="66"/>
      <c r="E7" s="66"/>
      <c r="F7" s="66"/>
      <c r="G7" s="66"/>
      <c r="H7" s="66"/>
      <c r="I7" s="67"/>
      <c r="J7" s="2"/>
    </row>
    <row r="8" spans="1:19" x14ac:dyDescent="0.35">
      <c r="A8" s="17"/>
      <c r="B8" s="17"/>
      <c r="C8" s="17"/>
      <c r="D8" s="17"/>
      <c r="E8" s="17"/>
      <c r="F8" s="17"/>
      <c r="G8" s="17"/>
      <c r="H8" s="17"/>
      <c r="I8" s="17"/>
      <c r="J8" s="17"/>
    </row>
    <row r="9" spans="1:19" x14ac:dyDescent="0.35">
      <c r="A9" s="62" t="s">
        <v>32</v>
      </c>
      <c r="B9" s="63"/>
      <c r="C9" s="63"/>
      <c r="D9" s="63"/>
      <c r="E9" s="63"/>
      <c r="F9" s="63"/>
      <c r="G9" s="63"/>
      <c r="H9" s="63"/>
      <c r="I9" s="63"/>
      <c r="J9" s="63"/>
      <c r="K9" s="63"/>
      <c r="L9" s="63"/>
      <c r="M9" s="63"/>
      <c r="N9" s="63"/>
      <c r="O9" s="63"/>
      <c r="P9" s="63"/>
      <c r="Q9" s="63"/>
      <c r="R9" s="63"/>
      <c r="S9" s="64"/>
    </row>
    <row r="10" spans="1:19" x14ac:dyDescent="0.35">
      <c r="A10" s="24"/>
      <c r="B10" s="61" t="s">
        <v>48</v>
      </c>
      <c r="C10" s="61"/>
      <c r="D10" s="59"/>
      <c r="E10" s="57" t="s">
        <v>49</v>
      </c>
      <c r="F10" s="58"/>
      <c r="G10" s="59"/>
      <c r="H10" s="57" t="s">
        <v>50</v>
      </c>
      <c r="I10" s="58"/>
      <c r="J10" s="59"/>
      <c r="K10" s="57" t="s">
        <v>51</v>
      </c>
      <c r="L10" s="58"/>
      <c r="M10" s="59"/>
      <c r="N10" s="57" t="s">
        <v>52</v>
      </c>
      <c r="O10" s="58"/>
      <c r="P10" s="59"/>
      <c r="Q10" s="57" t="s">
        <v>53</v>
      </c>
      <c r="R10" s="58"/>
      <c r="S10" s="59"/>
    </row>
    <row r="11" spans="1:19" x14ac:dyDescent="0.35">
      <c r="A11" s="6" t="s">
        <v>0</v>
      </c>
      <c r="B11" s="7" t="s">
        <v>12</v>
      </c>
      <c r="C11" s="25" t="s">
        <v>11</v>
      </c>
      <c r="D11" s="8" t="s">
        <v>19</v>
      </c>
      <c r="E11" s="7" t="s">
        <v>12</v>
      </c>
      <c r="F11" s="25" t="s">
        <v>11</v>
      </c>
      <c r="G11" s="8" t="s">
        <v>19</v>
      </c>
      <c r="H11" s="7" t="s">
        <v>12</v>
      </c>
      <c r="I11" s="25" t="s">
        <v>11</v>
      </c>
      <c r="J11" s="8" t="s">
        <v>19</v>
      </c>
      <c r="K11" s="7" t="s">
        <v>12</v>
      </c>
      <c r="L11" s="25" t="s">
        <v>11</v>
      </c>
      <c r="M11" s="8" t="s">
        <v>19</v>
      </c>
      <c r="N11" s="7" t="s">
        <v>12</v>
      </c>
      <c r="O11" s="25" t="s">
        <v>11</v>
      </c>
      <c r="P11" s="8" t="s">
        <v>19</v>
      </c>
      <c r="Q11" s="7" t="s">
        <v>12</v>
      </c>
      <c r="R11" s="25" t="s">
        <v>11</v>
      </c>
      <c r="S11" s="8" t="s">
        <v>19</v>
      </c>
    </row>
    <row r="12" spans="1:19" x14ac:dyDescent="0.35">
      <c r="A12" s="3" t="s">
        <v>46</v>
      </c>
      <c r="B12" s="10"/>
      <c r="C12" s="10"/>
      <c r="D12" s="11"/>
      <c r="E12" s="10"/>
      <c r="F12" s="10"/>
      <c r="G12" s="11"/>
      <c r="H12" s="10"/>
      <c r="I12" s="10"/>
      <c r="J12" s="11"/>
      <c r="K12" s="10"/>
      <c r="L12" s="10"/>
      <c r="M12" s="11"/>
      <c r="N12" s="10"/>
      <c r="O12" s="10"/>
      <c r="P12" s="11"/>
      <c r="Q12" s="10"/>
      <c r="R12" s="10"/>
      <c r="S12" s="11"/>
    </row>
    <row r="13" spans="1:19" x14ac:dyDescent="0.35">
      <c r="A13" s="9" t="s">
        <v>18</v>
      </c>
      <c r="B13" s="10"/>
      <c r="C13" s="10"/>
      <c r="D13" s="11"/>
      <c r="E13" s="10"/>
      <c r="F13" s="10"/>
      <c r="G13" s="11"/>
      <c r="H13" s="10"/>
      <c r="I13" s="10"/>
      <c r="J13" s="11"/>
      <c r="K13" s="10"/>
      <c r="L13" s="10"/>
      <c r="M13" s="11"/>
      <c r="N13" s="10"/>
      <c r="O13" s="10"/>
      <c r="P13" s="11"/>
      <c r="Q13" s="10"/>
      <c r="R13" s="10"/>
      <c r="S13" s="11"/>
    </row>
    <row r="14" spans="1:19" x14ac:dyDescent="0.35">
      <c r="A14" s="9" t="s">
        <v>1</v>
      </c>
      <c r="B14" s="10"/>
      <c r="C14" s="10"/>
      <c r="D14" s="11"/>
      <c r="E14" s="10"/>
      <c r="F14" s="10"/>
      <c r="G14" s="11"/>
      <c r="H14" s="10"/>
      <c r="I14" s="10"/>
      <c r="J14" s="11"/>
      <c r="K14" s="10"/>
      <c r="L14" s="10"/>
      <c r="M14" s="11"/>
      <c r="N14" s="10"/>
      <c r="O14" s="10"/>
      <c r="P14" s="11"/>
      <c r="Q14" s="10"/>
      <c r="R14" s="10"/>
      <c r="S14" s="11"/>
    </row>
    <row r="15" spans="1:19" x14ac:dyDescent="0.35">
      <c r="A15" s="9" t="s">
        <v>2</v>
      </c>
      <c r="B15" s="10"/>
      <c r="C15" s="10"/>
      <c r="D15" s="11"/>
      <c r="E15" s="10"/>
      <c r="F15" s="10"/>
      <c r="G15" s="11"/>
      <c r="H15" s="10"/>
      <c r="I15" s="10"/>
      <c r="J15" s="11"/>
      <c r="K15" s="10"/>
      <c r="L15" s="10"/>
      <c r="M15" s="11"/>
      <c r="N15" s="10"/>
      <c r="O15" s="10"/>
      <c r="P15" s="11"/>
      <c r="Q15" s="10"/>
      <c r="R15" s="10"/>
      <c r="S15" s="11"/>
    </row>
    <row r="16" spans="1:19" x14ac:dyDescent="0.35">
      <c r="A16" s="9" t="s">
        <v>3</v>
      </c>
      <c r="B16" s="10"/>
      <c r="C16" s="10"/>
      <c r="D16" s="11"/>
      <c r="E16" s="10"/>
      <c r="F16" s="10"/>
      <c r="G16" s="11"/>
      <c r="H16" s="10"/>
      <c r="I16" s="10"/>
      <c r="J16" s="11"/>
      <c r="K16" s="10"/>
      <c r="L16" s="10"/>
      <c r="M16" s="11"/>
      <c r="N16" s="10"/>
      <c r="O16" s="10"/>
      <c r="P16" s="11"/>
      <c r="Q16" s="10"/>
      <c r="R16" s="10"/>
      <c r="S16" s="11"/>
    </row>
    <row r="17" spans="1:19" x14ac:dyDescent="0.35">
      <c r="A17" s="9" t="s">
        <v>4</v>
      </c>
      <c r="B17" s="10"/>
      <c r="C17" s="10"/>
      <c r="D17" s="11"/>
      <c r="E17" s="10"/>
      <c r="F17" s="10"/>
      <c r="G17" s="11"/>
      <c r="H17" s="10"/>
      <c r="I17" s="10"/>
      <c r="J17" s="11"/>
      <c r="K17" s="10"/>
      <c r="L17" s="10"/>
      <c r="M17" s="11"/>
      <c r="N17" s="10"/>
      <c r="O17" s="10"/>
      <c r="P17" s="11"/>
      <c r="Q17" s="10"/>
      <c r="R17" s="10"/>
      <c r="S17" s="11"/>
    </row>
    <row r="18" spans="1:19" x14ac:dyDescent="0.35">
      <c r="A18" s="12" t="s">
        <v>5</v>
      </c>
      <c r="B18" s="10"/>
      <c r="C18" s="10"/>
      <c r="D18" s="13"/>
      <c r="E18" s="10"/>
      <c r="F18" s="10"/>
      <c r="G18" s="13"/>
      <c r="H18" s="10"/>
      <c r="I18" s="10"/>
      <c r="J18" s="13"/>
      <c r="K18" s="10"/>
      <c r="L18" s="10"/>
      <c r="M18" s="13"/>
      <c r="N18" s="10"/>
      <c r="O18" s="10"/>
      <c r="P18" s="13"/>
      <c r="Q18" s="10"/>
      <c r="R18" s="10"/>
      <c r="S18" s="13"/>
    </row>
    <row r="19" spans="1:19" x14ac:dyDescent="0.35">
      <c r="A19" s="14" t="s">
        <v>6</v>
      </c>
      <c r="B19" s="15">
        <f t="shared" ref="B19:G19" si="0">SUM(B12:B18)</f>
        <v>0</v>
      </c>
      <c r="C19" s="15">
        <f>SUM(C12:C18)</f>
        <v>0</v>
      </c>
      <c r="D19" s="16">
        <f t="shared" si="0"/>
        <v>0</v>
      </c>
      <c r="E19" s="15">
        <f t="shared" si="0"/>
        <v>0</v>
      </c>
      <c r="F19" s="15">
        <f>SUM(F12:F18)</f>
        <v>0</v>
      </c>
      <c r="G19" s="16">
        <f t="shared" si="0"/>
        <v>0</v>
      </c>
      <c r="H19" s="15">
        <f>SUM(H12:H18)</f>
        <v>0</v>
      </c>
      <c r="I19" s="15">
        <f>SUM(I12:I18)</f>
        <v>0</v>
      </c>
      <c r="J19" s="16">
        <f t="shared" ref="J19:K19" si="1">SUM(J12:J18)</f>
        <v>0</v>
      </c>
      <c r="K19" s="15">
        <f t="shared" si="1"/>
        <v>0</v>
      </c>
      <c r="L19" s="15">
        <f>SUM(L12:L18)</f>
        <v>0</v>
      </c>
      <c r="M19" s="16">
        <f t="shared" ref="M19:N19" si="2">SUM(M12:M18)</f>
        <v>0</v>
      </c>
      <c r="N19" s="15">
        <f t="shared" si="2"/>
        <v>0</v>
      </c>
      <c r="O19" s="15">
        <f>SUM(O12:O18)</f>
        <v>0</v>
      </c>
      <c r="P19" s="16">
        <f t="shared" ref="P19:Q19" si="3">SUM(P12:P18)</f>
        <v>0</v>
      </c>
      <c r="Q19" s="15">
        <f t="shared" si="3"/>
        <v>0</v>
      </c>
      <c r="R19" s="15">
        <f>SUM(R12:R18)</f>
        <v>0</v>
      </c>
      <c r="S19" s="16">
        <f t="shared" ref="S19" si="4">SUM(S12:S18)</f>
        <v>0</v>
      </c>
    </row>
    <row r="21" spans="1:19" x14ac:dyDescent="0.35">
      <c r="A21" s="62" t="s">
        <v>31</v>
      </c>
      <c r="B21" s="63"/>
      <c r="C21" s="63"/>
      <c r="D21" s="63"/>
      <c r="E21" s="63"/>
      <c r="F21" s="63"/>
      <c r="G21" s="63"/>
      <c r="H21" s="63"/>
      <c r="I21" s="63"/>
      <c r="J21" s="63"/>
      <c r="K21" s="63"/>
      <c r="L21" s="63"/>
      <c r="M21" s="63"/>
      <c r="N21" s="63"/>
      <c r="O21" s="63"/>
      <c r="P21" s="63"/>
      <c r="Q21" s="63"/>
      <c r="R21" s="63"/>
      <c r="S21" s="64"/>
    </row>
    <row r="22" spans="1:19" x14ac:dyDescent="0.35">
      <c r="A22" s="24"/>
      <c r="B22" s="61" t="s">
        <v>48</v>
      </c>
      <c r="C22" s="61"/>
      <c r="D22" s="59"/>
      <c r="E22" s="57" t="s">
        <v>49</v>
      </c>
      <c r="F22" s="58"/>
      <c r="G22" s="59"/>
      <c r="H22" s="57" t="s">
        <v>50</v>
      </c>
      <c r="I22" s="58"/>
      <c r="J22" s="59"/>
      <c r="K22" s="57" t="s">
        <v>51</v>
      </c>
      <c r="L22" s="58"/>
      <c r="M22" s="59"/>
      <c r="N22" s="57" t="s">
        <v>52</v>
      </c>
      <c r="O22" s="58"/>
      <c r="P22" s="59"/>
      <c r="Q22" s="57" t="s">
        <v>53</v>
      </c>
      <c r="R22" s="58"/>
      <c r="S22" s="59"/>
    </row>
    <row r="23" spans="1:19" x14ac:dyDescent="0.35">
      <c r="A23" s="6" t="s">
        <v>0</v>
      </c>
      <c r="B23" s="7" t="s">
        <v>12</v>
      </c>
      <c r="C23" s="25" t="s">
        <v>11</v>
      </c>
      <c r="D23" s="8" t="s">
        <v>19</v>
      </c>
      <c r="E23" s="7" t="s">
        <v>12</v>
      </c>
      <c r="F23" s="25" t="s">
        <v>11</v>
      </c>
      <c r="G23" s="8" t="s">
        <v>19</v>
      </c>
      <c r="H23" s="7" t="s">
        <v>12</v>
      </c>
      <c r="I23" s="25" t="s">
        <v>11</v>
      </c>
      <c r="J23" s="8" t="s">
        <v>19</v>
      </c>
      <c r="K23" s="7" t="s">
        <v>12</v>
      </c>
      <c r="L23" s="25" t="s">
        <v>11</v>
      </c>
      <c r="M23" s="8" t="s">
        <v>19</v>
      </c>
      <c r="N23" s="7" t="s">
        <v>12</v>
      </c>
      <c r="O23" s="25" t="s">
        <v>11</v>
      </c>
      <c r="P23" s="8" t="s">
        <v>19</v>
      </c>
      <c r="Q23" s="7" t="s">
        <v>12</v>
      </c>
      <c r="R23" s="25" t="s">
        <v>11</v>
      </c>
      <c r="S23" s="8" t="s">
        <v>19</v>
      </c>
    </row>
    <row r="24" spans="1:19" x14ac:dyDescent="0.35">
      <c r="A24" s="9" t="s">
        <v>18</v>
      </c>
      <c r="B24" s="10"/>
      <c r="C24" s="10"/>
      <c r="D24" s="11"/>
      <c r="E24" s="10"/>
      <c r="F24" s="10"/>
      <c r="G24" s="11"/>
      <c r="H24" s="10"/>
      <c r="I24" s="10"/>
      <c r="J24" s="11"/>
      <c r="K24" s="10"/>
      <c r="L24" s="10"/>
      <c r="M24" s="11"/>
      <c r="N24" s="10"/>
      <c r="O24" s="10"/>
      <c r="P24" s="11"/>
      <c r="Q24" s="10"/>
      <c r="R24" s="10"/>
      <c r="S24" s="11"/>
    </row>
    <row r="25" spans="1:19" x14ac:dyDescent="0.35">
      <c r="A25" s="9" t="s">
        <v>1</v>
      </c>
      <c r="B25" s="10"/>
      <c r="C25" s="10"/>
      <c r="D25" s="11"/>
      <c r="E25" s="10"/>
      <c r="F25" s="10"/>
      <c r="G25" s="11"/>
      <c r="H25" s="10"/>
      <c r="I25" s="10"/>
      <c r="J25" s="11"/>
      <c r="K25" s="10"/>
      <c r="L25" s="10"/>
      <c r="M25" s="11"/>
      <c r="N25" s="10"/>
      <c r="O25" s="10"/>
      <c r="P25" s="11"/>
      <c r="Q25" s="10"/>
      <c r="R25" s="10"/>
      <c r="S25" s="11"/>
    </row>
    <row r="26" spans="1:19" x14ac:dyDescent="0.35">
      <c r="A26" s="9" t="s">
        <v>2</v>
      </c>
      <c r="B26" s="10"/>
      <c r="C26" s="10"/>
      <c r="D26" s="11"/>
      <c r="E26" s="10"/>
      <c r="F26" s="10"/>
      <c r="G26" s="11"/>
      <c r="H26" s="10"/>
      <c r="I26" s="10"/>
      <c r="J26" s="11"/>
      <c r="K26" s="10"/>
      <c r="L26" s="10"/>
      <c r="M26" s="11"/>
      <c r="N26" s="10"/>
      <c r="O26" s="10"/>
      <c r="P26" s="11"/>
      <c r="Q26" s="10"/>
      <c r="R26" s="10"/>
      <c r="S26" s="11"/>
    </row>
    <row r="27" spans="1:19" x14ac:dyDescent="0.35">
      <c r="A27" s="9" t="s">
        <v>3</v>
      </c>
      <c r="B27" s="10"/>
      <c r="C27" s="10"/>
      <c r="D27" s="11"/>
      <c r="E27" s="10"/>
      <c r="F27" s="10"/>
      <c r="G27" s="11"/>
      <c r="H27" s="10"/>
      <c r="I27" s="10"/>
      <c r="J27" s="11"/>
      <c r="K27" s="10"/>
      <c r="L27" s="10"/>
      <c r="M27" s="11"/>
      <c r="N27" s="10"/>
      <c r="O27" s="10"/>
      <c r="P27" s="11"/>
      <c r="Q27" s="10"/>
      <c r="R27" s="10"/>
      <c r="S27" s="11"/>
    </row>
    <row r="28" spans="1:19" x14ac:dyDescent="0.35">
      <c r="A28" s="9" t="s">
        <v>4</v>
      </c>
      <c r="B28" s="10"/>
      <c r="C28" s="10"/>
      <c r="D28" s="11"/>
      <c r="E28" s="10"/>
      <c r="F28" s="10"/>
      <c r="G28" s="11"/>
      <c r="H28" s="10"/>
      <c r="I28" s="10"/>
      <c r="J28" s="11"/>
      <c r="K28" s="10"/>
      <c r="L28" s="10"/>
      <c r="M28" s="11"/>
      <c r="N28" s="10"/>
      <c r="O28" s="10"/>
      <c r="P28" s="11"/>
      <c r="Q28" s="10"/>
      <c r="R28" s="10"/>
      <c r="S28" s="11"/>
    </row>
    <row r="29" spans="1:19" x14ac:dyDescent="0.35">
      <c r="A29" s="12" t="s">
        <v>5</v>
      </c>
      <c r="B29" s="10"/>
      <c r="C29" s="10"/>
      <c r="D29" s="13"/>
      <c r="E29" s="10"/>
      <c r="F29" s="10"/>
      <c r="G29" s="13"/>
      <c r="H29" s="10"/>
      <c r="I29" s="10"/>
      <c r="J29" s="13"/>
      <c r="K29" s="10"/>
      <c r="L29" s="10"/>
      <c r="M29" s="13"/>
      <c r="N29" s="10"/>
      <c r="O29" s="10"/>
      <c r="P29" s="13"/>
      <c r="Q29" s="10"/>
      <c r="R29" s="10"/>
      <c r="S29" s="13"/>
    </row>
    <row r="30" spans="1:19" x14ac:dyDescent="0.35">
      <c r="A30" s="14" t="s">
        <v>6</v>
      </c>
      <c r="B30" s="15">
        <f t="shared" ref="B30" si="5">SUM(B24:B29)</f>
        <v>0</v>
      </c>
      <c r="C30" s="15">
        <f>SUM(C24:C29)</f>
        <v>0</v>
      </c>
      <c r="D30" s="16">
        <f t="shared" ref="D30:E30" si="6">SUM(D24:D29)</f>
        <v>0</v>
      </c>
      <c r="E30" s="15">
        <f t="shared" si="6"/>
        <v>0</v>
      </c>
      <c r="F30" s="15">
        <f>SUM(F24:F29)</f>
        <v>0</v>
      </c>
      <c r="G30" s="16">
        <f t="shared" ref="G30:H30" si="7">SUM(G24:G29)</f>
        <v>0</v>
      </c>
      <c r="H30" s="15">
        <f t="shared" si="7"/>
        <v>0</v>
      </c>
      <c r="I30" s="15">
        <f>SUM(I24:I29)</f>
        <v>0</v>
      </c>
      <c r="J30" s="16">
        <f t="shared" ref="J30:K30" si="8">SUM(J24:J29)</f>
        <v>0</v>
      </c>
      <c r="K30" s="15">
        <f t="shared" si="8"/>
        <v>0</v>
      </c>
      <c r="L30" s="15">
        <f>SUM(L24:L29)</f>
        <v>0</v>
      </c>
      <c r="M30" s="16">
        <f t="shared" ref="M30:N30" si="9">SUM(M24:M29)</f>
        <v>0</v>
      </c>
      <c r="N30" s="15">
        <f t="shared" si="9"/>
        <v>0</v>
      </c>
      <c r="O30" s="15">
        <f>SUM(O24:O29)</f>
        <v>0</v>
      </c>
      <c r="P30" s="16">
        <f t="shared" ref="P30:Q30" si="10">SUM(P24:P29)</f>
        <v>0</v>
      </c>
      <c r="Q30" s="15">
        <f t="shared" si="10"/>
        <v>0</v>
      </c>
      <c r="R30" s="15">
        <f>SUM(R24:R29)</f>
        <v>0</v>
      </c>
      <c r="S30" s="16">
        <f t="shared" ref="S30" si="11">SUM(S24:S29)</f>
        <v>0</v>
      </c>
    </row>
    <row r="32" spans="1:19" x14ac:dyDescent="0.35">
      <c r="A32" s="62" t="s">
        <v>33</v>
      </c>
      <c r="B32" s="63"/>
      <c r="C32" s="63"/>
      <c r="D32" s="63"/>
      <c r="E32" s="63"/>
      <c r="F32" s="63"/>
      <c r="G32" s="63"/>
      <c r="H32" s="63"/>
      <c r="I32" s="63"/>
      <c r="J32" s="63"/>
      <c r="K32" s="63"/>
      <c r="L32" s="63"/>
      <c r="M32" s="63"/>
      <c r="N32" s="63"/>
      <c r="O32" s="63"/>
      <c r="P32" s="63"/>
      <c r="Q32" s="63"/>
      <c r="R32" s="63"/>
      <c r="S32" s="64"/>
    </row>
    <row r="33" spans="1:19" x14ac:dyDescent="0.35">
      <c r="A33" s="24"/>
      <c r="B33" s="61" t="s">
        <v>48</v>
      </c>
      <c r="C33" s="61"/>
      <c r="D33" s="59"/>
      <c r="E33" s="57" t="s">
        <v>49</v>
      </c>
      <c r="F33" s="58"/>
      <c r="G33" s="59"/>
      <c r="H33" s="57" t="s">
        <v>50</v>
      </c>
      <c r="I33" s="58"/>
      <c r="J33" s="59"/>
      <c r="K33" s="57" t="s">
        <v>51</v>
      </c>
      <c r="L33" s="58"/>
      <c r="M33" s="59"/>
      <c r="N33" s="57" t="s">
        <v>52</v>
      </c>
      <c r="O33" s="58"/>
      <c r="P33" s="59"/>
      <c r="Q33" s="57" t="s">
        <v>53</v>
      </c>
      <c r="R33" s="58"/>
      <c r="S33" s="59"/>
    </row>
    <row r="34" spans="1:19" x14ac:dyDescent="0.35">
      <c r="A34" s="6" t="s">
        <v>0</v>
      </c>
      <c r="B34" s="7" t="s">
        <v>12</v>
      </c>
      <c r="C34" s="25" t="s">
        <v>11</v>
      </c>
      <c r="D34" s="8" t="s">
        <v>19</v>
      </c>
      <c r="E34" s="7" t="s">
        <v>12</v>
      </c>
      <c r="F34" s="25" t="s">
        <v>11</v>
      </c>
      <c r="G34" s="8" t="s">
        <v>19</v>
      </c>
      <c r="H34" s="7" t="s">
        <v>12</v>
      </c>
      <c r="I34" s="25" t="s">
        <v>11</v>
      </c>
      <c r="J34" s="8" t="s">
        <v>19</v>
      </c>
      <c r="K34" s="7" t="s">
        <v>12</v>
      </c>
      <c r="L34" s="25" t="s">
        <v>11</v>
      </c>
      <c r="M34" s="8" t="s">
        <v>19</v>
      </c>
      <c r="N34" s="7" t="s">
        <v>12</v>
      </c>
      <c r="O34" s="25" t="s">
        <v>11</v>
      </c>
      <c r="P34" s="8" t="s">
        <v>19</v>
      </c>
      <c r="Q34" s="7" t="s">
        <v>12</v>
      </c>
      <c r="R34" s="25" t="s">
        <v>11</v>
      </c>
      <c r="S34" s="8" t="s">
        <v>19</v>
      </c>
    </row>
    <row r="35" spans="1:19" x14ac:dyDescent="0.35">
      <c r="A35" s="9" t="s">
        <v>34</v>
      </c>
      <c r="B35" s="10"/>
      <c r="C35" s="10"/>
      <c r="D35" s="11"/>
      <c r="E35" s="10"/>
      <c r="F35" s="10"/>
      <c r="G35" s="11"/>
      <c r="H35" s="10"/>
      <c r="I35" s="10"/>
      <c r="J35" s="11"/>
      <c r="K35" s="10"/>
      <c r="L35" s="10"/>
      <c r="M35" s="11"/>
      <c r="N35" s="10"/>
      <c r="O35" s="10"/>
      <c r="P35" s="11"/>
      <c r="Q35" s="10"/>
      <c r="R35" s="10"/>
      <c r="S35" s="11"/>
    </row>
    <row r="36" spans="1:19" x14ac:dyDescent="0.35">
      <c r="A36" s="9" t="s">
        <v>35</v>
      </c>
      <c r="B36" s="10"/>
      <c r="C36" s="10"/>
      <c r="D36" s="11"/>
      <c r="E36" s="10"/>
      <c r="F36" s="10"/>
      <c r="G36" s="11"/>
      <c r="H36" s="10"/>
      <c r="I36" s="10"/>
      <c r="J36" s="11"/>
      <c r="K36" s="10"/>
      <c r="L36" s="10"/>
      <c r="M36" s="11"/>
      <c r="N36" s="10"/>
      <c r="O36" s="10"/>
      <c r="P36" s="11"/>
      <c r="Q36" s="10"/>
      <c r="R36" s="10"/>
      <c r="S36" s="11"/>
    </row>
    <row r="37" spans="1:19" x14ac:dyDescent="0.35">
      <c r="A37" s="9" t="s">
        <v>36</v>
      </c>
      <c r="B37" s="10"/>
      <c r="C37" s="10"/>
      <c r="D37" s="11"/>
      <c r="E37" s="10"/>
      <c r="F37" s="10"/>
      <c r="G37" s="11"/>
      <c r="H37" s="10"/>
      <c r="I37" s="10"/>
      <c r="J37" s="11"/>
      <c r="K37" s="10"/>
      <c r="L37" s="10"/>
      <c r="M37" s="11"/>
      <c r="N37" s="10"/>
      <c r="O37" s="10"/>
      <c r="P37" s="11"/>
      <c r="Q37" s="10"/>
      <c r="R37" s="10"/>
      <c r="S37" s="11"/>
    </row>
    <row r="38" spans="1:19" x14ac:dyDescent="0.35">
      <c r="A38" s="14" t="s">
        <v>6</v>
      </c>
      <c r="B38" s="15">
        <f t="shared" ref="B38:S38" si="12">SUM(B35:B37)</f>
        <v>0</v>
      </c>
      <c r="C38" s="15">
        <f t="shared" si="12"/>
        <v>0</v>
      </c>
      <c r="D38" s="16">
        <f t="shared" si="12"/>
        <v>0</v>
      </c>
      <c r="E38" s="15">
        <f t="shared" si="12"/>
        <v>0</v>
      </c>
      <c r="F38" s="15">
        <f t="shared" si="12"/>
        <v>0</v>
      </c>
      <c r="G38" s="16">
        <f t="shared" si="12"/>
        <v>0</v>
      </c>
      <c r="H38" s="15">
        <f t="shared" si="12"/>
        <v>0</v>
      </c>
      <c r="I38" s="15">
        <f t="shared" si="12"/>
        <v>0</v>
      </c>
      <c r="J38" s="16">
        <f t="shared" si="12"/>
        <v>0</v>
      </c>
      <c r="K38" s="15">
        <f t="shared" si="12"/>
        <v>0</v>
      </c>
      <c r="L38" s="15">
        <f t="shared" si="12"/>
        <v>0</v>
      </c>
      <c r="M38" s="16">
        <f t="shared" si="12"/>
        <v>0</v>
      </c>
      <c r="N38" s="15">
        <f t="shared" si="12"/>
        <v>0</v>
      </c>
      <c r="O38" s="15">
        <f t="shared" si="12"/>
        <v>0</v>
      </c>
      <c r="P38" s="16">
        <f t="shared" si="12"/>
        <v>0</v>
      </c>
      <c r="Q38" s="15">
        <f t="shared" si="12"/>
        <v>0</v>
      </c>
      <c r="R38" s="15">
        <f t="shared" si="12"/>
        <v>0</v>
      </c>
      <c r="S38" s="16">
        <f t="shared" si="12"/>
        <v>0</v>
      </c>
    </row>
    <row r="41" spans="1:19" x14ac:dyDescent="0.35">
      <c r="A41" s="60" t="s">
        <v>13</v>
      </c>
      <c r="B41" s="60"/>
      <c r="C41" s="60"/>
      <c r="D41" s="60"/>
      <c r="E41" s="60"/>
      <c r="F41" s="60"/>
      <c r="G41" s="60"/>
      <c r="H41" s="60"/>
      <c r="I41" s="60"/>
      <c r="J41" s="60"/>
      <c r="K41" s="60"/>
      <c r="L41" s="60"/>
      <c r="M41" s="60"/>
      <c r="N41" s="60"/>
      <c r="O41" s="60"/>
      <c r="P41" s="60"/>
      <c r="Q41" s="60"/>
      <c r="R41" s="60"/>
      <c r="S41" s="60"/>
    </row>
    <row r="42" spans="1:19" x14ac:dyDescent="0.35">
      <c r="A42" s="24"/>
      <c r="B42" s="61" t="s">
        <v>48</v>
      </c>
      <c r="C42" s="61"/>
      <c r="D42" s="59"/>
      <c r="E42" s="57" t="s">
        <v>49</v>
      </c>
      <c r="F42" s="58"/>
      <c r="G42" s="59"/>
      <c r="H42" s="57" t="s">
        <v>50</v>
      </c>
      <c r="I42" s="58"/>
      <c r="J42" s="59"/>
      <c r="K42" s="57" t="s">
        <v>51</v>
      </c>
      <c r="L42" s="58"/>
      <c r="M42" s="59"/>
      <c r="N42" s="57" t="s">
        <v>52</v>
      </c>
      <c r="O42" s="58"/>
      <c r="P42" s="59"/>
      <c r="Q42" s="57" t="s">
        <v>53</v>
      </c>
      <c r="R42" s="58"/>
      <c r="S42" s="59"/>
    </row>
    <row r="43" spans="1:19" x14ac:dyDescent="0.35">
      <c r="A43" s="6" t="s">
        <v>0</v>
      </c>
      <c r="B43" s="35" t="s">
        <v>12</v>
      </c>
      <c r="C43" s="25" t="s">
        <v>11</v>
      </c>
      <c r="D43" s="8" t="s">
        <v>19</v>
      </c>
      <c r="E43" s="35" t="s">
        <v>12</v>
      </c>
      <c r="F43" s="25" t="s">
        <v>11</v>
      </c>
      <c r="G43" s="8" t="s">
        <v>19</v>
      </c>
      <c r="H43" s="7" t="s">
        <v>12</v>
      </c>
      <c r="I43" s="25" t="s">
        <v>11</v>
      </c>
      <c r="J43" s="8" t="s">
        <v>19</v>
      </c>
      <c r="K43" s="7" t="s">
        <v>12</v>
      </c>
      <c r="L43" s="25" t="s">
        <v>11</v>
      </c>
      <c r="M43" s="8" t="s">
        <v>19</v>
      </c>
      <c r="N43" s="7" t="s">
        <v>12</v>
      </c>
      <c r="O43" s="25" t="s">
        <v>11</v>
      </c>
      <c r="P43" s="8" t="s">
        <v>19</v>
      </c>
      <c r="Q43" s="7" t="s">
        <v>12</v>
      </c>
      <c r="R43" s="25" t="s">
        <v>11</v>
      </c>
      <c r="S43" s="8" t="s">
        <v>19</v>
      </c>
    </row>
    <row r="44" spans="1:19" x14ac:dyDescent="0.35">
      <c r="A44" s="50" t="s">
        <v>46</v>
      </c>
      <c r="B44" s="37">
        <f t="shared" ref="B44:S44" si="13">SUM(B12)</f>
        <v>0</v>
      </c>
      <c r="C44" s="37">
        <f t="shared" si="13"/>
        <v>0</v>
      </c>
      <c r="D44" s="11">
        <f t="shared" si="13"/>
        <v>0</v>
      </c>
      <c r="E44" s="36">
        <f t="shared" si="13"/>
        <v>0</v>
      </c>
      <c r="F44" s="37">
        <f t="shared" si="13"/>
        <v>0</v>
      </c>
      <c r="G44" s="11">
        <f t="shared" si="13"/>
        <v>0</v>
      </c>
      <c r="H44" s="36">
        <f t="shared" si="13"/>
        <v>0</v>
      </c>
      <c r="I44" s="37">
        <f t="shared" si="13"/>
        <v>0</v>
      </c>
      <c r="J44" s="11">
        <f t="shared" si="13"/>
        <v>0</v>
      </c>
      <c r="K44" s="36">
        <f t="shared" si="13"/>
        <v>0</v>
      </c>
      <c r="L44" s="37">
        <f t="shared" si="13"/>
        <v>0</v>
      </c>
      <c r="M44" s="11">
        <f t="shared" si="13"/>
        <v>0</v>
      </c>
      <c r="N44" s="36">
        <f t="shared" si="13"/>
        <v>0</v>
      </c>
      <c r="O44" s="37">
        <f t="shared" si="13"/>
        <v>0</v>
      </c>
      <c r="P44" s="11">
        <f t="shared" si="13"/>
        <v>0</v>
      </c>
      <c r="Q44" s="36">
        <f t="shared" si="13"/>
        <v>0</v>
      </c>
      <c r="R44" s="37">
        <f t="shared" si="13"/>
        <v>0</v>
      </c>
      <c r="S44" s="11">
        <f t="shared" si="13"/>
        <v>0</v>
      </c>
    </row>
    <row r="45" spans="1:19" x14ac:dyDescent="0.35">
      <c r="A45" s="9" t="s">
        <v>18</v>
      </c>
      <c r="B45" s="37">
        <f t="shared" ref="B45:B50" si="14">SUM(B24,B13)</f>
        <v>0</v>
      </c>
      <c r="C45" s="37">
        <f t="shared" ref="C45:S45" si="15">SUM(C24,C13)</f>
        <v>0</v>
      </c>
      <c r="D45" s="11">
        <f t="shared" si="15"/>
        <v>0</v>
      </c>
      <c r="E45" s="37">
        <f t="shared" ref="E45:E50" si="16">SUM(E24,E13)</f>
        <v>0</v>
      </c>
      <c r="F45" s="37">
        <f t="shared" si="15"/>
        <v>0</v>
      </c>
      <c r="G45" s="11">
        <f t="shared" si="15"/>
        <v>0</v>
      </c>
      <c r="H45" s="37">
        <f t="shared" ref="H45:H50" si="17">SUM(H24,H13)</f>
        <v>0</v>
      </c>
      <c r="I45" s="37">
        <f t="shared" si="15"/>
        <v>0</v>
      </c>
      <c r="J45" s="11">
        <f t="shared" si="15"/>
        <v>0</v>
      </c>
      <c r="K45" s="37">
        <f t="shared" ref="K45:K50" si="18">SUM(K24,K13)</f>
        <v>0</v>
      </c>
      <c r="L45" s="37">
        <f t="shared" si="15"/>
        <v>0</v>
      </c>
      <c r="M45" s="11">
        <f t="shared" si="15"/>
        <v>0</v>
      </c>
      <c r="N45" s="37">
        <f t="shared" ref="N45:N50" si="19">SUM(N24,N13)</f>
        <v>0</v>
      </c>
      <c r="O45" s="37">
        <f t="shared" si="15"/>
        <v>0</v>
      </c>
      <c r="P45" s="11">
        <f t="shared" si="15"/>
        <v>0</v>
      </c>
      <c r="Q45" s="37">
        <f t="shared" ref="Q45:Q50" si="20">SUM(Q24,Q13)</f>
        <v>0</v>
      </c>
      <c r="R45" s="37">
        <f t="shared" si="15"/>
        <v>0</v>
      </c>
      <c r="S45" s="11">
        <f t="shared" si="15"/>
        <v>0</v>
      </c>
    </row>
    <row r="46" spans="1:19" x14ac:dyDescent="0.35">
      <c r="A46" s="9" t="s">
        <v>1</v>
      </c>
      <c r="B46" s="36">
        <f t="shared" si="14"/>
        <v>0</v>
      </c>
      <c r="C46" s="37">
        <f t="shared" ref="C46:D50" si="21">SUM(C25,C14)</f>
        <v>0</v>
      </c>
      <c r="D46" s="11">
        <f t="shared" si="21"/>
        <v>0</v>
      </c>
      <c r="E46" s="36">
        <f t="shared" si="16"/>
        <v>0</v>
      </c>
      <c r="F46" s="37">
        <f t="shared" ref="F46:G50" si="22">SUM(F25,F14)</f>
        <v>0</v>
      </c>
      <c r="G46" s="11">
        <f t="shared" si="22"/>
        <v>0</v>
      </c>
      <c r="H46" s="36">
        <f t="shared" si="17"/>
        <v>0</v>
      </c>
      <c r="I46" s="37">
        <f t="shared" ref="I46:J50" si="23">SUM(I25,I14)</f>
        <v>0</v>
      </c>
      <c r="J46" s="11">
        <f t="shared" si="23"/>
        <v>0</v>
      </c>
      <c r="K46" s="36">
        <f t="shared" si="18"/>
        <v>0</v>
      </c>
      <c r="L46" s="37">
        <f t="shared" ref="L46:M50" si="24">SUM(L25,L14)</f>
        <v>0</v>
      </c>
      <c r="M46" s="11">
        <f t="shared" si="24"/>
        <v>0</v>
      </c>
      <c r="N46" s="36">
        <f t="shared" si="19"/>
        <v>0</v>
      </c>
      <c r="O46" s="37">
        <f t="shared" ref="O46:P50" si="25">SUM(O25,O14)</f>
        <v>0</v>
      </c>
      <c r="P46" s="11">
        <f t="shared" si="25"/>
        <v>0</v>
      </c>
      <c r="Q46" s="36">
        <f t="shared" si="20"/>
        <v>0</v>
      </c>
      <c r="R46" s="37">
        <f t="shared" ref="R46:S50" si="26">SUM(R25,R14)</f>
        <v>0</v>
      </c>
      <c r="S46" s="11">
        <f t="shared" si="26"/>
        <v>0</v>
      </c>
    </row>
    <row r="47" spans="1:19" x14ac:dyDescent="0.35">
      <c r="A47" s="9" t="s">
        <v>2</v>
      </c>
      <c r="B47" s="36">
        <f t="shared" si="14"/>
        <v>0</v>
      </c>
      <c r="C47" s="37">
        <f t="shared" si="21"/>
        <v>0</v>
      </c>
      <c r="D47" s="11">
        <f t="shared" si="21"/>
        <v>0</v>
      </c>
      <c r="E47" s="36">
        <f t="shared" si="16"/>
        <v>0</v>
      </c>
      <c r="F47" s="37">
        <f t="shared" si="22"/>
        <v>0</v>
      </c>
      <c r="G47" s="11">
        <f t="shared" si="22"/>
        <v>0</v>
      </c>
      <c r="H47" s="36">
        <f t="shared" si="17"/>
        <v>0</v>
      </c>
      <c r="I47" s="37">
        <f t="shared" si="23"/>
        <v>0</v>
      </c>
      <c r="J47" s="11">
        <f t="shared" si="23"/>
        <v>0</v>
      </c>
      <c r="K47" s="36">
        <f t="shared" si="18"/>
        <v>0</v>
      </c>
      <c r="L47" s="37">
        <f t="shared" si="24"/>
        <v>0</v>
      </c>
      <c r="M47" s="11">
        <f t="shared" si="24"/>
        <v>0</v>
      </c>
      <c r="N47" s="36">
        <f t="shared" si="19"/>
        <v>0</v>
      </c>
      <c r="O47" s="37">
        <f t="shared" si="25"/>
        <v>0</v>
      </c>
      <c r="P47" s="11">
        <f t="shared" si="25"/>
        <v>0</v>
      </c>
      <c r="Q47" s="36">
        <f t="shared" si="20"/>
        <v>0</v>
      </c>
      <c r="R47" s="37">
        <f t="shared" si="26"/>
        <v>0</v>
      </c>
      <c r="S47" s="11">
        <f t="shared" si="26"/>
        <v>0</v>
      </c>
    </row>
    <row r="48" spans="1:19" x14ac:dyDescent="0.35">
      <c r="A48" s="9" t="s">
        <v>3</v>
      </c>
      <c r="B48" s="36">
        <f t="shared" si="14"/>
        <v>0</v>
      </c>
      <c r="C48" s="37">
        <f t="shared" si="21"/>
        <v>0</v>
      </c>
      <c r="D48" s="11">
        <f t="shared" si="21"/>
        <v>0</v>
      </c>
      <c r="E48" s="36">
        <f t="shared" si="16"/>
        <v>0</v>
      </c>
      <c r="F48" s="37">
        <f t="shared" si="22"/>
        <v>0</v>
      </c>
      <c r="G48" s="11">
        <f t="shared" si="22"/>
        <v>0</v>
      </c>
      <c r="H48" s="36">
        <f t="shared" si="17"/>
        <v>0</v>
      </c>
      <c r="I48" s="37">
        <f t="shared" si="23"/>
        <v>0</v>
      </c>
      <c r="J48" s="11">
        <f t="shared" si="23"/>
        <v>0</v>
      </c>
      <c r="K48" s="36">
        <f t="shared" si="18"/>
        <v>0</v>
      </c>
      <c r="L48" s="37">
        <f t="shared" si="24"/>
        <v>0</v>
      </c>
      <c r="M48" s="11">
        <f t="shared" si="24"/>
        <v>0</v>
      </c>
      <c r="N48" s="36">
        <f t="shared" si="19"/>
        <v>0</v>
      </c>
      <c r="O48" s="37">
        <f t="shared" si="25"/>
        <v>0</v>
      </c>
      <c r="P48" s="11">
        <f t="shared" si="25"/>
        <v>0</v>
      </c>
      <c r="Q48" s="36">
        <f t="shared" si="20"/>
        <v>0</v>
      </c>
      <c r="R48" s="37">
        <f t="shared" si="26"/>
        <v>0</v>
      </c>
      <c r="S48" s="11">
        <f t="shared" si="26"/>
        <v>0</v>
      </c>
    </row>
    <row r="49" spans="1:19" x14ac:dyDescent="0.35">
      <c r="A49" s="9" t="s">
        <v>4</v>
      </c>
      <c r="B49" s="36">
        <f t="shared" si="14"/>
        <v>0</v>
      </c>
      <c r="C49" s="37">
        <f t="shared" si="21"/>
        <v>0</v>
      </c>
      <c r="D49" s="11">
        <f t="shared" si="21"/>
        <v>0</v>
      </c>
      <c r="E49" s="36">
        <f t="shared" si="16"/>
        <v>0</v>
      </c>
      <c r="F49" s="37">
        <f t="shared" si="22"/>
        <v>0</v>
      </c>
      <c r="G49" s="11">
        <f t="shared" si="22"/>
        <v>0</v>
      </c>
      <c r="H49" s="36">
        <f t="shared" si="17"/>
        <v>0</v>
      </c>
      <c r="I49" s="37">
        <f t="shared" si="23"/>
        <v>0</v>
      </c>
      <c r="J49" s="11">
        <f t="shared" si="23"/>
        <v>0</v>
      </c>
      <c r="K49" s="36">
        <f t="shared" si="18"/>
        <v>0</v>
      </c>
      <c r="L49" s="37">
        <f t="shared" si="24"/>
        <v>0</v>
      </c>
      <c r="M49" s="11">
        <f t="shared" si="24"/>
        <v>0</v>
      </c>
      <c r="N49" s="36">
        <f t="shared" si="19"/>
        <v>0</v>
      </c>
      <c r="O49" s="37">
        <f t="shared" si="25"/>
        <v>0</v>
      </c>
      <c r="P49" s="11">
        <f t="shared" si="25"/>
        <v>0</v>
      </c>
      <c r="Q49" s="36">
        <f t="shared" si="20"/>
        <v>0</v>
      </c>
      <c r="R49" s="37">
        <f t="shared" si="26"/>
        <v>0</v>
      </c>
      <c r="S49" s="11">
        <f t="shared" si="26"/>
        <v>0</v>
      </c>
    </row>
    <row r="50" spans="1:19" x14ac:dyDescent="0.35">
      <c r="A50" s="9" t="s">
        <v>5</v>
      </c>
      <c r="B50" s="36">
        <f t="shared" si="14"/>
        <v>0</v>
      </c>
      <c r="C50" s="37">
        <f t="shared" si="21"/>
        <v>0</v>
      </c>
      <c r="D50" s="11">
        <f t="shared" si="21"/>
        <v>0</v>
      </c>
      <c r="E50" s="36">
        <f t="shared" si="16"/>
        <v>0</v>
      </c>
      <c r="F50" s="37">
        <f t="shared" si="22"/>
        <v>0</v>
      </c>
      <c r="G50" s="11">
        <f t="shared" si="22"/>
        <v>0</v>
      </c>
      <c r="H50" s="36">
        <f t="shared" si="17"/>
        <v>0</v>
      </c>
      <c r="I50" s="37">
        <f t="shared" si="23"/>
        <v>0</v>
      </c>
      <c r="J50" s="11">
        <f t="shared" si="23"/>
        <v>0</v>
      </c>
      <c r="K50" s="36">
        <f t="shared" si="18"/>
        <v>0</v>
      </c>
      <c r="L50" s="37">
        <f t="shared" si="24"/>
        <v>0</v>
      </c>
      <c r="M50" s="11">
        <f t="shared" si="24"/>
        <v>0</v>
      </c>
      <c r="N50" s="36">
        <f t="shared" si="19"/>
        <v>0</v>
      </c>
      <c r="O50" s="37">
        <f t="shared" si="25"/>
        <v>0</v>
      </c>
      <c r="P50" s="11">
        <f t="shared" si="25"/>
        <v>0</v>
      </c>
      <c r="Q50" s="36">
        <f t="shared" si="20"/>
        <v>0</v>
      </c>
      <c r="R50" s="37">
        <f t="shared" si="26"/>
        <v>0</v>
      </c>
      <c r="S50" s="11">
        <f t="shared" si="26"/>
        <v>0</v>
      </c>
    </row>
    <row r="51" spans="1:19" x14ac:dyDescent="0.35">
      <c r="A51" s="9" t="s">
        <v>34</v>
      </c>
      <c r="B51" s="36">
        <f>B35</f>
        <v>0</v>
      </c>
      <c r="C51" s="37">
        <f t="shared" ref="C51:S51" si="27">C35</f>
        <v>0</v>
      </c>
      <c r="D51" s="11">
        <f t="shared" si="27"/>
        <v>0</v>
      </c>
      <c r="E51" s="36">
        <f t="shared" si="27"/>
        <v>0</v>
      </c>
      <c r="F51" s="37">
        <f>F35</f>
        <v>0</v>
      </c>
      <c r="G51" s="11">
        <f t="shared" si="27"/>
        <v>0</v>
      </c>
      <c r="H51" s="36">
        <f t="shared" si="27"/>
        <v>0</v>
      </c>
      <c r="I51" s="37">
        <f t="shared" si="27"/>
        <v>0</v>
      </c>
      <c r="J51" s="11">
        <f t="shared" si="27"/>
        <v>0</v>
      </c>
      <c r="K51" s="36">
        <f t="shared" si="27"/>
        <v>0</v>
      </c>
      <c r="L51" s="37">
        <f t="shared" si="27"/>
        <v>0</v>
      </c>
      <c r="M51" s="11">
        <f t="shared" si="27"/>
        <v>0</v>
      </c>
      <c r="N51" s="36">
        <f t="shared" si="27"/>
        <v>0</v>
      </c>
      <c r="O51" s="37">
        <f t="shared" si="27"/>
        <v>0</v>
      </c>
      <c r="P51" s="11">
        <f t="shared" si="27"/>
        <v>0</v>
      </c>
      <c r="Q51" s="36">
        <f t="shared" si="27"/>
        <v>0</v>
      </c>
      <c r="R51" s="37">
        <f t="shared" si="27"/>
        <v>0</v>
      </c>
      <c r="S51" s="11">
        <f t="shared" si="27"/>
        <v>0</v>
      </c>
    </row>
    <row r="52" spans="1:19" x14ac:dyDescent="0.35">
      <c r="A52" s="9" t="s">
        <v>35</v>
      </c>
      <c r="B52" s="36">
        <f>B36</f>
        <v>0</v>
      </c>
      <c r="C52" s="37">
        <f t="shared" ref="C52:S52" si="28">C36</f>
        <v>0</v>
      </c>
      <c r="D52" s="11">
        <f t="shared" si="28"/>
        <v>0</v>
      </c>
      <c r="E52" s="36">
        <f t="shared" si="28"/>
        <v>0</v>
      </c>
      <c r="F52" s="37">
        <f t="shared" si="28"/>
        <v>0</v>
      </c>
      <c r="G52" s="11">
        <f t="shared" si="28"/>
        <v>0</v>
      </c>
      <c r="H52" s="36">
        <f t="shared" si="28"/>
        <v>0</v>
      </c>
      <c r="I52" s="37">
        <f t="shared" si="28"/>
        <v>0</v>
      </c>
      <c r="J52" s="11">
        <f t="shared" si="28"/>
        <v>0</v>
      </c>
      <c r="K52" s="36">
        <f t="shared" si="28"/>
        <v>0</v>
      </c>
      <c r="L52" s="37">
        <f t="shared" si="28"/>
        <v>0</v>
      </c>
      <c r="M52" s="11">
        <f t="shared" si="28"/>
        <v>0</v>
      </c>
      <c r="N52" s="36">
        <f t="shared" si="28"/>
        <v>0</v>
      </c>
      <c r="O52" s="37">
        <f t="shared" si="28"/>
        <v>0</v>
      </c>
      <c r="P52" s="11">
        <f t="shared" si="28"/>
        <v>0</v>
      </c>
      <c r="Q52" s="36">
        <f t="shared" si="28"/>
        <v>0</v>
      </c>
      <c r="R52" s="37">
        <f t="shared" si="28"/>
        <v>0</v>
      </c>
      <c r="S52" s="11">
        <f t="shared" si="28"/>
        <v>0</v>
      </c>
    </row>
    <row r="53" spans="1:19" x14ac:dyDescent="0.35">
      <c r="A53" s="9" t="s">
        <v>36</v>
      </c>
      <c r="B53" s="36">
        <f>B37</f>
        <v>0</v>
      </c>
      <c r="C53" s="37">
        <f t="shared" ref="C53:S53" si="29">C37</f>
        <v>0</v>
      </c>
      <c r="D53" s="11">
        <f t="shared" si="29"/>
        <v>0</v>
      </c>
      <c r="E53" s="36">
        <f t="shared" si="29"/>
        <v>0</v>
      </c>
      <c r="F53" s="37">
        <f t="shared" si="29"/>
        <v>0</v>
      </c>
      <c r="G53" s="11">
        <f t="shared" si="29"/>
        <v>0</v>
      </c>
      <c r="H53" s="36">
        <f t="shared" si="29"/>
        <v>0</v>
      </c>
      <c r="I53" s="37">
        <f t="shared" si="29"/>
        <v>0</v>
      </c>
      <c r="J53" s="11">
        <f t="shared" si="29"/>
        <v>0</v>
      </c>
      <c r="K53" s="36">
        <f t="shared" si="29"/>
        <v>0</v>
      </c>
      <c r="L53" s="37">
        <f t="shared" si="29"/>
        <v>0</v>
      </c>
      <c r="M53" s="11">
        <f t="shared" si="29"/>
        <v>0</v>
      </c>
      <c r="N53" s="36">
        <f t="shared" si="29"/>
        <v>0</v>
      </c>
      <c r="O53" s="37">
        <f t="shared" si="29"/>
        <v>0</v>
      </c>
      <c r="P53" s="11">
        <f t="shared" si="29"/>
        <v>0</v>
      </c>
      <c r="Q53" s="36">
        <f t="shared" si="29"/>
        <v>0</v>
      </c>
      <c r="R53" s="37">
        <f t="shared" si="29"/>
        <v>0</v>
      </c>
      <c r="S53" s="11">
        <f t="shared" si="29"/>
        <v>0</v>
      </c>
    </row>
    <row r="54" spans="1:19" x14ac:dyDescent="0.35">
      <c r="A54" s="14" t="s">
        <v>6</v>
      </c>
      <c r="B54" s="18">
        <f t="shared" ref="B54:S54" si="30">SUM(B44:B53)</f>
        <v>0</v>
      </c>
      <c r="C54" s="15">
        <f t="shared" si="30"/>
        <v>0</v>
      </c>
      <c r="D54" s="16">
        <f t="shared" si="30"/>
        <v>0</v>
      </c>
      <c r="E54" s="18">
        <f t="shared" si="30"/>
        <v>0</v>
      </c>
      <c r="F54" s="15">
        <f t="shared" si="30"/>
        <v>0</v>
      </c>
      <c r="G54" s="16">
        <f t="shared" si="30"/>
        <v>0</v>
      </c>
      <c r="H54" s="18">
        <f t="shared" si="30"/>
        <v>0</v>
      </c>
      <c r="I54" s="15">
        <f t="shared" si="30"/>
        <v>0</v>
      </c>
      <c r="J54" s="16">
        <f t="shared" si="30"/>
        <v>0</v>
      </c>
      <c r="K54" s="18">
        <f t="shared" si="30"/>
        <v>0</v>
      </c>
      <c r="L54" s="15">
        <f t="shared" si="30"/>
        <v>0</v>
      </c>
      <c r="M54" s="16">
        <f t="shared" si="30"/>
        <v>0</v>
      </c>
      <c r="N54" s="18">
        <f t="shared" si="30"/>
        <v>0</v>
      </c>
      <c r="O54" s="15">
        <f t="shared" si="30"/>
        <v>0</v>
      </c>
      <c r="P54" s="16">
        <f t="shared" si="30"/>
        <v>0</v>
      </c>
      <c r="Q54" s="18">
        <f t="shared" si="30"/>
        <v>0</v>
      </c>
      <c r="R54" s="15">
        <f t="shared" si="30"/>
        <v>0</v>
      </c>
      <c r="S54" s="16">
        <f t="shared" si="30"/>
        <v>0</v>
      </c>
    </row>
  </sheetData>
  <mergeCells count="34">
    <mergeCell ref="B7:I7"/>
    <mergeCell ref="B1:I1"/>
    <mergeCell ref="B2:I2"/>
    <mergeCell ref="B3:I3"/>
    <mergeCell ref="A4:A6"/>
    <mergeCell ref="B4:I6"/>
    <mergeCell ref="K10:M10"/>
    <mergeCell ref="N10:P10"/>
    <mergeCell ref="Q10:S10"/>
    <mergeCell ref="A9:S9"/>
    <mergeCell ref="H22:J22"/>
    <mergeCell ref="K22:M22"/>
    <mergeCell ref="N22:P22"/>
    <mergeCell ref="Q22:S22"/>
    <mergeCell ref="A21:S21"/>
    <mergeCell ref="B10:D10"/>
    <mergeCell ref="E10:G10"/>
    <mergeCell ref="B22:D22"/>
    <mergeCell ref="E22:G22"/>
    <mergeCell ref="H10:J10"/>
    <mergeCell ref="K33:M33"/>
    <mergeCell ref="N33:P33"/>
    <mergeCell ref="Q33:S33"/>
    <mergeCell ref="A32:S32"/>
    <mergeCell ref="B33:D33"/>
    <mergeCell ref="E33:G33"/>
    <mergeCell ref="H33:J33"/>
    <mergeCell ref="H42:J42"/>
    <mergeCell ref="K42:M42"/>
    <mergeCell ref="N42:P42"/>
    <mergeCell ref="Q42:S42"/>
    <mergeCell ref="A41:S41"/>
    <mergeCell ref="B42:D42"/>
    <mergeCell ref="E42:G42"/>
  </mergeCells>
  <hyperlinks>
    <hyperlink ref="B7:I7" r:id="rId1" display="Additional information from the DESE definition can be found here" xr:uid="{3ACD3A0F-C46C-4806-879E-CCE4AE85CED3}"/>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54"/>
  <sheetViews>
    <sheetView zoomScale="70" zoomScaleNormal="70" workbookViewId="0">
      <pane xSplit="1" topLeftCell="B1" activePane="topRight" state="frozen"/>
      <selection activeCell="A4" sqref="A4"/>
      <selection pane="topRight" activeCell="B2" sqref="B2:I2"/>
    </sheetView>
  </sheetViews>
  <sheetFormatPr defaultRowHeight="15.5" x14ac:dyDescent="0.35"/>
  <cols>
    <col min="1" max="1" width="20.54296875" style="3" customWidth="1"/>
    <col min="2" max="2" width="23.26953125" style="3" bestFit="1" customWidth="1"/>
    <col min="3" max="3" width="19.1796875" style="3" customWidth="1"/>
    <col min="4" max="4" width="25.90625" style="3" bestFit="1" customWidth="1"/>
    <col min="5" max="5" width="23.26953125" style="3" bestFit="1" customWidth="1"/>
    <col min="6" max="6" width="19.90625" style="3" customWidth="1"/>
    <col min="7" max="7" width="25.90625" style="3" bestFit="1" customWidth="1"/>
    <col min="8" max="8" width="24" style="3" bestFit="1" customWidth="1"/>
    <col min="9" max="9" width="20.1796875" style="3" customWidth="1"/>
    <col min="10" max="10" width="25.90625" style="3" bestFit="1" customWidth="1"/>
    <col min="11" max="11" width="24" style="3" bestFit="1" customWidth="1"/>
    <col min="12" max="12" width="15.36328125" style="3" bestFit="1" customWidth="1"/>
    <col min="13" max="13" width="24.7265625" style="3" bestFit="1" customWidth="1"/>
    <col min="14" max="14" width="23.26953125" style="3" bestFit="1" customWidth="1"/>
    <col min="15" max="15" width="15.36328125" style="3" bestFit="1" customWidth="1"/>
    <col min="16" max="16" width="24.7265625" style="3" bestFit="1" customWidth="1"/>
    <col min="17" max="17" width="23.26953125" style="3" bestFit="1" customWidth="1"/>
    <col min="18" max="18" width="15.36328125" style="3" bestFit="1" customWidth="1"/>
    <col min="19" max="19" width="25.90625" style="3" bestFit="1" customWidth="1"/>
    <col min="20" max="16384" width="8.7265625" style="3"/>
  </cols>
  <sheetData>
    <row r="1" spans="1:19" x14ac:dyDescent="0.35">
      <c r="A1" s="1" t="s">
        <v>7</v>
      </c>
      <c r="B1" s="68" t="s">
        <v>30</v>
      </c>
      <c r="C1" s="68"/>
      <c r="D1" s="68"/>
      <c r="E1" s="68"/>
      <c r="F1" s="68"/>
      <c r="G1" s="68"/>
      <c r="H1" s="68"/>
      <c r="I1" s="68"/>
      <c r="J1" s="2"/>
    </row>
    <row r="2" spans="1:19" x14ac:dyDescent="0.35">
      <c r="A2" s="1" t="s">
        <v>8</v>
      </c>
      <c r="B2" s="68" t="s">
        <v>47</v>
      </c>
      <c r="C2" s="68"/>
      <c r="D2" s="68"/>
      <c r="E2" s="68"/>
      <c r="F2" s="68"/>
      <c r="G2" s="68"/>
      <c r="H2" s="68"/>
      <c r="I2" s="68"/>
      <c r="J2" s="2"/>
    </row>
    <row r="3" spans="1:19" x14ac:dyDescent="0.35">
      <c r="A3" s="1" t="s">
        <v>9</v>
      </c>
      <c r="B3" s="69" t="s">
        <v>20</v>
      </c>
      <c r="C3" s="70"/>
      <c r="D3" s="70"/>
      <c r="E3" s="70"/>
      <c r="F3" s="70"/>
      <c r="G3" s="70"/>
      <c r="H3" s="70"/>
      <c r="I3" s="71"/>
      <c r="J3" s="2"/>
    </row>
    <row r="4" spans="1:19" ht="62" customHeight="1" x14ac:dyDescent="0.35">
      <c r="A4" s="72" t="s">
        <v>10</v>
      </c>
      <c r="B4" s="73" t="s">
        <v>39</v>
      </c>
      <c r="C4" s="73"/>
      <c r="D4" s="73"/>
      <c r="E4" s="73"/>
      <c r="F4" s="73"/>
      <c r="G4" s="73"/>
      <c r="H4" s="73"/>
      <c r="I4" s="73"/>
      <c r="J4" s="2"/>
    </row>
    <row r="5" spans="1:19" x14ac:dyDescent="0.35">
      <c r="A5" s="72"/>
      <c r="B5" s="73"/>
      <c r="C5" s="73"/>
      <c r="D5" s="73"/>
      <c r="E5" s="73"/>
      <c r="F5" s="73"/>
      <c r="G5" s="73"/>
      <c r="H5" s="73"/>
      <c r="I5" s="73"/>
      <c r="J5" s="2"/>
    </row>
    <row r="6" spans="1:19" ht="25.5" customHeight="1" x14ac:dyDescent="0.35">
      <c r="A6" s="72"/>
      <c r="B6" s="73"/>
      <c r="C6" s="73"/>
      <c r="D6" s="73"/>
      <c r="E6" s="73"/>
      <c r="F6" s="73"/>
      <c r="G6" s="73"/>
      <c r="H6" s="73"/>
      <c r="I6" s="73"/>
      <c r="J6" s="2"/>
    </row>
    <row r="7" spans="1:19" ht="15.5" customHeight="1" x14ac:dyDescent="0.35">
      <c r="A7" s="4"/>
      <c r="B7" s="65" t="s">
        <v>38</v>
      </c>
      <c r="C7" s="66"/>
      <c r="D7" s="66"/>
      <c r="E7" s="66"/>
      <c r="F7" s="66"/>
      <c r="G7" s="66"/>
      <c r="H7" s="66"/>
      <c r="I7" s="67"/>
      <c r="J7" s="2"/>
    </row>
    <row r="8" spans="1:19" x14ac:dyDescent="0.35">
      <c r="A8" s="17"/>
      <c r="B8" s="17"/>
      <c r="C8" s="17"/>
      <c r="D8" s="17"/>
      <c r="E8" s="17"/>
      <c r="F8" s="17"/>
      <c r="G8" s="17"/>
      <c r="H8" s="17"/>
      <c r="I8" s="17"/>
      <c r="J8" s="17"/>
    </row>
    <row r="9" spans="1:19" x14ac:dyDescent="0.35">
      <c r="A9" s="62" t="s">
        <v>32</v>
      </c>
      <c r="B9" s="63"/>
      <c r="C9" s="63"/>
      <c r="D9" s="63"/>
      <c r="E9" s="63"/>
      <c r="F9" s="63"/>
      <c r="G9" s="63"/>
      <c r="H9" s="63"/>
      <c r="I9" s="63"/>
      <c r="J9" s="63"/>
      <c r="K9" s="63"/>
      <c r="L9" s="63"/>
      <c r="M9" s="63"/>
      <c r="N9" s="63"/>
      <c r="O9" s="63"/>
      <c r="P9" s="63"/>
      <c r="Q9" s="63"/>
      <c r="R9" s="63"/>
      <c r="S9" s="64"/>
    </row>
    <row r="10" spans="1:19" x14ac:dyDescent="0.35">
      <c r="A10" s="24"/>
      <c r="B10" s="61" t="s">
        <v>48</v>
      </c>
      <c r="C10" s="61"/>
      <c r="D10" s="59"/>
      <c r="E10" s="57" t="s">
        <v>49</v>
      </c>
      <c r="F10" s="58"/>
      <c r="G10" s="59"/>
      <c r="H10" s="57" t="s">
        <v>50</v>
      </c>
      <c r="I10" s="58"/>
      <c r="J10" s="59"/>
      <c r="K10" s="57" t="s">
        <v>51</v>
      </c>
      <c r="L10" s="58"/>
      <c r="M10" s="59"/>
      <c r="N10" s="57" t="s">
        <v>52</v>
      </c>
      <c r="O10" s="58"/>
      <c r="P10" s="59"/>
      <c r="Q10" s="57" t="s">
        <v>53</v>
      </c>
      <c r="R10" s="58"/>
      <c r="S10" s="59"/>
    </row>
    <row r="11" spans="1:19" x14ac:dyDescent="0.35">
      <c r="A11" s="6" t="s">
        <v>0</v>
      </c>
      <c r="B11" s="7" t="s">
        <v>12</v>
      </c>
      <c r="C11" s="25" t="s">
        <v>11</v>
      </c>
      <c r="D11" s="8" t="s">
        <v>19</v>
      </c>
      <c r="E11" s="7" t="s">
        <v>12</v>
      </c>
      <c r="F11" s="25" t="s">
        <v>11</v>
      </c>
      <c r="G11" s="8" t="s">
        <v>19</v>
      </c>
      <c r="H11" s="7" t="s">
        <v>12</v>
      </c>
      <c r="I11" s="25" t="s">
        <v>11</v>
      </c>
      <c r="J11" s="8" t="s">
        <v>19</v>
      </c>
      <c r="K11" s="7" t="s">
        <v>12</v>
      </c>
      <c r="L11" s="25" t="s">
        <v>11</v>
      </c>
      <c r="M11" s="8" t="s">
        <v>19</v>
      </c>
      <c r="N11" s="7" t="s">
        <v>12</v>
      </c>
      <c r="O11" s="25" t="s">
        <v>11</v>
      </c>
      <c r="P11" s="8" t="s">
        <v>19</v>
      </c>
      <c r="Q11" s="7" t="s">
        <v>12</v>
      </c>
      <c r="R11" s="25" t="s">
        <v>11</v>
      </c>
      <c r="S11" s="8" t="s">
        <v>19</v>
      </c>
    </row>
    <row r="12" spans="1:19" x14ac:dyDescent="0.35">
      <c r="A12" s="3" t="s">
        <v>46</v>
      </c>
      <c r="B12" s="10"/>
      <c r="C12" s="10"/>
      <c r="D12" s="11"/>
      <c r="E12" s="10"/>
      <c r="F12" s="10"/>
      <c r="G12" s="11"/>
      <c r="H12" s="10"/>
      <c r="I12" s="10"/>
      <c r="J12" s="11"/>
      <c r="K12" s="10"/>
      <c r="L12" s="10"/>
      <c r="M12" s="11"/>
      <c r="N12" s="10"/>
      <c r="O12" s="10"/>
      <c r="P12" s="11"/>
      <c r="Q12" s="10"/>
      <c r="R12" s="10"/>
      <c r="S12" s="11"/>
    </row>
    <row r="13" spans="1:19" x14ac:dyDescent="0.35">
      <c r="A13" s="9" t="s">
        <v>18</v>
      </c>
      <c r="B13" s="10"/>
      <c r="C13" s="10"/>
      <c r="D13" s="11"/>
      <c r="E13" s="10"/>
      <c r="F13" s="10"/>
      <c r="G13" s="11"/>
      <c r="H13" s="10"/>
      <c r="I13" s="10"/>
      <c r="J13" s="11"/>
      <c r="K13" s="10"/>
      <c r="L13" s="10"/>
      <c r="M13" s="11"/>
      <c r="N13" s="10"/>
      <c r="O13" s="10"/>
      <c r="P13" s="11"/>
      <c r="Q13" s="10"/>
      <c r="R13" s="10"/>
      <c r="S13" s="11"/>
    </row>
    <row r="14" spans="1:19" x14ac:dyDescent="0.35">
      <c r="A14" s="9" t="s">
        <v>1</v>
      </c>
      <c r="B14" s="10"/>
      <c r="C14" s="10"/>
      <c r="D14" s="11"/>
      <c r="E14" s="10"/>
      <c r="F14" s="10"/>
      <c r="G14" s="11"/>
      <c r="H14" s="10"/>
      <c r="I14" s="10"/>
      <c r="J14" s="11"/>
      <c r="K14" s="10"/>
      <c r="L14" s="10"/>
      <c r="M14" s="11"/>
      <c r="N14" s="10"/>
      <c r="O14" s="10"/>
      <c r="P14" s="11"/>
      <c r="Q14" s="10"/>
      <c r="R14" s="10"/>
      <c r="S14" s="11"/>
    </row>
    <row r="15" spans="1:19" x14ac:dyDescent="0.35">
      <c r="A15" s="9" t="s">
        <v>2</v>
      </c>
      <c r="B15" s="10"/>
      <c r="C15" s="10"/>
      <c r="D15" s="11"/>
      <c r="E15" s="10"/>
      <c r="F15" s="10"/>
      <c r="G15" s="11"/>
      <c r="H15" s="10"/>
      <c r="I15" s="10"/>
      <c r="J15" s="11"/>
      <c r="K15" s="10"/>
      <c r="L15" s="10"/>
      <c r="M15" s="11"/>
      <c r="N15" s="10"/>
      <c r="O15" s="10"/>
      <c r="P15" s="11"/>
      <c r="Q15" s="10"/>
      <c r="R15" s="10"/>
      <c r="S15" s="11"/>
    </row>
    <row r="16" spans="1:19" x14ac:dyDescent="0.35">
      <c r="A16" s="9" t="s">
        <v>3</v>
      </c>
      <c r="B16" s="10"/>
      <c r="C16" s="10"/>
      <c r="D16" s="11"/>
      <c r="E16" s="10"/>
      <c r="F16" s="10"/>
      <c r="G16" s="11"/>
      <c r="H16" s="10"/>
      <c r="I16" s="10"/>
      <c r="J16" s="11"/>
      <c r="K16" s="10"/>
      <c r="L16" s="10"/>
      <c r="M16" s="11"/>
      <c r="N16" s="10"/>
      <c r="O16" s="10"/>
      <c r="P16" s="11"/>
      <c r="Q16" s="10"/>
      <c r="R16" s="10"/>
      <c r="S16" s="11"/>
    </row>
    <row r="17" spans="1:19" x14ac:dyDescent="0.35">
      <c r="A17" s="9" t="s">
        <v>4</v>
      </c>
      <c r="B17" s="10"/>
      <c r="C17" s="10"/>
      <c r="D17" s="11"/>
      <c r="E17" s="10"/>
      <c r="F17" s="10"/>
      <c r="G17" s="11"/>
      <c r="H17" s="10"/>
      <c r="I17" s="10"/>
      <c r="J17" s="11"/>
      <c r="K17" s="10"/>
      <c r="L17" s="10"/>
      <c r="M17" s="11"/>
      <c r="N17" s="10"/>
      <c r="O17" s="10"/>
      <c r="P17" s="11"/>
      <c r="Q17" s="10"/>
      <c r="R17" s="10"/>
      <c r="S17" s="11"/>
    </row>
    <row r="18" spans="1:19" x14ac:dyDescent="0.35">
      <c r="A18" s="12" t="s">
        <v>5</v>
      </c>
      <c r="B18" s="10"/>
      <c r="C18" s="10"/>
      <c r="D18" s="13"/>
      <c r="E18" s="10"/>
      <c r="F18" s="10"/>
      <c r="G18" s="13"/>
      <c r="H18" s="10"/>
      <c r="I18" s="10"/>
      <c r="J18" s="13"/>
      <c r="K18" s="10"/>
      <c r="L18" s="10"/>
      <c r="M18" s="13"/>
      <c r="N18" s="10"/>
      <c r="O18" s="10"/>
      <c r="P18" s="13"/>
      <c r="Q18" s="10"/>
      <c r="R18" s="10"/>
      <c r="S18" s="13"/>
    </row>
    <row r="19" spans="1:19" x14ac:dyDescent="0.35">
      <c r="A19" s="14" t="s">
        <v>6</v>
      </c>
      <c r="B19" s="15">
        <f t="shared" ref="B19:G19" si="0">SUM(B12:B18)</f>
        <v>0</v>
      </c>
      <c r="C19" s="15">
        <f>SUM(C12:C18)</f>
        <v>0</v>
      </c>
      <c r="D19" s="16">
        <f t="shared" si="0"/>
        <v>0</v>
      </c>
      <c r="E19" s="15">
        <f t="shared" si="0"/>
        <v>0</v>
      </c>
      <c r="F19" s="15">
        <f>SUM(F12:F18)</f>
        <v>0</v>
      </c>
      <c r="G19" s="16">
        <f t="shared" si="0"/>
        <v>0</v>
      </c>
      <c r="H19" s="15">
        <f>SUM(H12:H18)</f>
        <v>0</v>
      </c>
      <c r="I19" s="15">
        <f>SUM(I12:I18)</f>
        <v>0</v>
      </c>
      <c r="J19" s="16">
        <f t="shared" ref="J19:K19" si="1">SUM(J12:J18)</f>
        <v>0</v>
      </c>
      <c r="K19" s="15">
        <f t="shared" si="1"/>
        <v>0</v>
      </c>
      <c r="L19" s="15">
        <f>SUM(L12:L18)</f>
        <v>0</v>
      </c>
      <c r="M19" s="16">
        <f t="shared" ref="M19:N19" si="2">SUM(M12:M18)</f>
        <v>0</v>
      </c>
      <c r="N19" s="15">
        <f t="shared" si="2"/>
        <v>0</v>
      </c>
      <c r="O19" s="15">
        <f>SUM(O12:O18)</f>
        <v>0</v>
      </c>
      <c r="P19" s="16">
        <f t="shared" ref="P19:Q19" si="3">SUM(P12:P18)</f>
        <v>0</v>
      </c>
      <c r="Q19" s="15">
        <f t="shared" si="3"/>
        <v>0</v>
      </c>
      <c r="R19" s="15">
        <f>SUM(R12:R18)</f>
        <v>0</v>
      </c>
      <c r="S19" s="16">
        <f t="shared" ref="S19" si="4">SUM(S12:S18)</f>
        <v>0</v>
      </c>
    </row>
    <row r="21" spans="1:19" x14ac:dyDescent="0.35">
      <c r="A21" s="62" t="s">
        <v>31</v>
      </c>
      <c r="B21" s="63"/>
      <c r="C21" s="63"/>
      <c r="D21" s="63"/>
      <c r="E21" s="63"/>
      <c r="F21" s="63"/>
      <c r="G21" s="63"/>
      <c r="H21" s="63"/>
      <c r="I21" s="63"/>
      <c r="J21" s="63"/>
      <c r="K21" s="63"/>
      <c r="L21" s="63"/>
      <c r="M21" s="63"/>
      <c r="N21" s="63"/>
      <c r="O21" s="63"/>
      <c r="P21" s="63"/>
      <c r="Q21" s="63"/>
      <c r="R21" s="63"/>
      <c r="S21" s="64"/>
    </row>
    <row r="22" spans="1:19" x14ac:dyDescent="0.35">
      <c r="A22" s="24"/>
      <c r="B22" s="61" t="s">
        <v>48</v>
      </c>
      <c r="C22" s="61"/>
      <c r="D22" s="59"/>
      <c r="E22" s="57" t="s">
        <v>49</v>
      </c>
      <c r="F22" s="58"/>
      <c r="G22" s="59"/>
      <c r="H22" s="57" t="s">
        <v>50</v>
      </c>
      <c r="I22" s="58"/>
      <c r="J22" s="59"/>
      <c r="K22" s="57" t="s">
        <v>51</v>
      </c>
      <c r="L22" s="58"/>
      <c r="M22" s="59"/>
      <c r="N22" s="57" t="s">
        <v>52</v>
      </c>
      <c r="O22" s="58"/>
      <c r="P22" s="59"/>
      <c r="Q22" s="57" t="s">
        <v>53</v>
      </c>
      <c r="R22" s="58"/>
      <c r="S22" s="59"/>
    </row>
    <row r="23" spans="1:19" x14ac:dyDescent="0.35">
      <c r="A23" s="6" t="s">
        <v>0</v>
      </c>
      <c r="B23" s="7" t="s">
        <v>12</v>
      </c>
      <c r="C23" s="25" t="s">
        <v>11</v>
      </c>
      <c r="D23" s="8" t="s">
        <v>19</v>
      </c>
      <c r="E23" s="7" t="s">
        <v>12</v>
      </c>
      <c r="F23" s="25" t="s">
        <v>11</v>
      </c>
      <c r="G23" s="8" t="s">
        <v>19</v>
      </c>
      <c r="H23" s="7" t="s">
        <v>12</v>
      </c>
      <c r="I23" s="25" t="s">
        <v>11</v>
      </c>
      <c r="J23" s="8" t="s">
        <v>19</v>
      </c>
      <c r="K23" s="7" t="s">
        <v>12</v>
      </c>
      <c r="L23" s="25" t="s">
        <v>11</v>
      </c>
      <c r="M23" s="8" t="s">
        <v>19</v>
      </c>
      <c r="N23" s="7" t="s">
        <v>12</v>
      </c>
      <c r="O23" s="25" t="s">
        <v>11</v>
      </c>
      <c r="P23" s="8" t="s">
        <v>19</v>
      </c>
      <c r="Q23" s="7" t="s">
        <v>12</v>
      </c>
      <c r="R23" s="25" t="s">
        <v>11</v>
      </c>
      <c r="S23" s="8" t="s">
        <v>19</v>
      </c>
    </row>
    <row r="24" spans="1:19" x14ac:dyDescent="0.35">
      <c r="A24" s="9" t="s">
        <v>18</v>
      </c>
      <c r="B24" s="10"/>
      <c r="C24" s="10"/>
      <c r="D24" s="11"/>
      <c r="E24" s="10"/>
      <c r="F24" s="10"/>
      <c r="G24" s="11"/>
      <c r="H24" s="10"/>
      <c r="I24" s="10"/>
      <c r="J24" s="11"/>
      <c r="K24" s="10"/>
      <c r="L24" s="10"/>
      <c r="M24" s="11"/>
      <c r="N24" s="10"/>
      <c r="O24" s="10"/>
      <c r="P24" s="11"/>
      <c r="Q24" s="10"/>
      <c r="R24" s="10"/>
      <c r="S24" s="11"/>
    </row>
    <row r="25" spans="1:19" x14ac:dyDescent="0.35">
      <c r="A25" s="9" t="s">
        <v>1</v>
      </c>
      <c r="B25" s="10"/>
      <c r="C25" s="10"/>
      <c r="D25" s="11"/>
      <c r="E25" s="10"/>
      <c r="F25" s="10"/>
      <c r="G25" s="11"/>
      <c r="H25" s="10"/>
      <c r="I25" s="10"/>
      <c r="J25" s="11"/>
      <c r="K25" s="10"/>
      <c r="L25" s="10"/>
      <c r="M25" s="11"/>
      <c r="N25" s="10"/>
      <c r="O25" s="10"/>
      <c r="P25" s="11"/>
      <c r="Q25" s="10"/>
      <c r="R25" s="10"/>
      <c r="S25" s="11"/>
    </row>
    <row r="26" spans="1:19" x14ac:dyDescent="0.35">
      <c r="A26" s="9" t="s">
        <v>2</v>
      </c>
      <c r="B26" s="10"/>
      <c r="C26" s="10"/>
      <c r="D26" s="11"/>
      <c r="E26" s="10"/>
      <c r="F26" s="10"/>
      <c r="G26" s="11"/>
      <c r="H26" s="10"/>
      <c r="I26" s="10"/>
      <c r="J26" s="11"/>
      <c r="K26" s="10"/>
      <c r="L26" s="10"/>
      <c r="M26" s="11"/>
      <c r="N26" s="10"/>
      <c r="O26" s="10"/>
      <c r="P26" s="11"/>
      <c r="Q26" s="10"/>
      <c r="R26" s="10"/>
      <c r="S26" s="11"/>
    </row>
    <row r="27" spans="1:19" x14ac:dyDescent="0.35">
      <c r="A27" s="9" t="s">
        <v>3</v>
      </c>
      <c r="B27" s="10"/>
      <c r="C27" s="10"/>
      <c r="D27" s="11"/>
      <c r="E27" s="10"/>
      <c r="F27" s="10"/>
      <c r="G27" s="11"/>
      <c r="H27" s="10"/>
      <c r="I27" s="10"/>
      <c r="J27" s="11"/>
      <c r="K27" s="10"/>
      <c r="L27" s="10"/>
      <c r="M27" s="11"/>
      <c r="N27" s="10"/>
      <c r="O27" s="10"/>
      <c r="P27" s="11"/>
      <c r="Q27" s="10"/>
      <c r="R27" s="10"/>
      <c r="S27" s="11"/>
    </row>
    <row r="28" spans="1:19" x14ac:dyDescent="0.35">
      <c r="A28" s="9" t="s">
        <v>4</v>
      </c>
      <c r="B28" s="10"/>
      <c r="C28" s="10"/>
      <c r="D28" s="11"/>
      <c r="E28" s="10"/>
      <c r="F28" s="10"/>
      <c r="G28" s="11"/>
      <c r="H28" s="10"/>
      <c r="I28" s="10"/>
      <c r="J28" s="11"/>
      <c r="K28" s="10"/>
      <c r="L28" s="10"/>
      <c r="M28" s="11"/>
      <c r="N28" s="10"/>
      <c r="O28" s="10"/>
      <c r="P28" s="11"/>
      <c r="Q28" s="10"/>
      <c r="R28" s="10"/>
      <c r="S28" s="11"/>
    </row>
    <row r="29" spans="1:19" x14ac:dyDescent="0.35">
      <c r="A29" s="12" t="s">
        <v>5</v>
      </c>
      <c r="B29" s="10"/>
      <c r="C29" s="10"/>
      <c r="D29" s="13"/>
      <c r="E29" s="10"/>
      <c r="F29" s="10"/>
      <c r="G29" s="13"/>
      <c r="H29" s="10"/>
      <c r="I29" s="10"/>
      <c r="J29" s="13"/>
      <c r="K29" s="10"/>
      <c r="L29" s="10"/>
      <c r="M29" s="13"/>
      <c r="N29" s="10"/>
      <c r="O29" s="10"/>
      <c r="P29" s="13"/>
      <c r="Q29" s="10"/>
      <c r="R29" s="10"/>
      <c r="S29" s="13"/>
    </row>
    <row r="30" spans="1:19" x14ac:dyDescent="0.35">
      <c r="A30" s="14" t="s">
        <v>6</v>
      </c>
      <c r="B30" s="15">
        <f t="shared" ref="B30" si="5">SUM(B24:B29)</f>
        <v>0</v>
      </c>
      <c r="C30" s="15">
        <f>SUM(C24:C29)</f>
        <v>0</v>
      </c>
      <c r="D30" s="16">
        <f t="shared" ref="D30:E30" si="6">SUM(D24:D29)</f>
        <v>0</v>
      </c>
      <c r="E30" s="15">
        <f t="shared" si="6"/>
        <v>0</v>
      </c>
      <c r="F30" s="15">
        <f>SUM(F24:F29)</f>
        <v>0</v>
      </c>
      <c r="G30" s="16">
        <f t="shared" ref="G30:H30" si="7">SUM(G24:G29)</f>
        <v>0</v>
      </c>
      <c r="H30" s="15">
        <f t="shared" si="7"/>
        <v>0</v>
      </c>
      <c r="I30" s="15">
        <f>SUM(I24:I29)</f>
        <v>0</v>
      </c>
      <c r="J30" s="16">
        <f t="shared" ref="J30:K30" si="8">SUM(J24:J29)</f>
        <v>0</v>
      </c>
      <c r="K30" s="15">
        <f t="shared" si="8"/>
        <v>0</v>
      </c>
      <c r="L30" s="15">
        <f>SUM(L24:L29)</f>
        <v>0</v>
      </c>
      <c r="M30" s="16">
        <f t="shared" ref="M30:N30" si="9">SUM(M24:M29)</f>
        <v>0</v>
      </c>
      <c r="N30" s="15">
        <f t="shared" si="9"/>
        <v>0</v>
      </c>
      <c r="O30" s="15">
        <f>SUM(O24:O29)</f>
        <v>0</v>
      </c>
      <c r="P30" s="16">
        <f t="shared" ref="P30:Q30" si="10">SUM(P24:P29)</f>
        <v>0</v>
      </c>
      <c r="Q30" s="15">
        <f t="shared" si="10"/>
        <v>0</v>
      </c>
      <c r="R30" s="15">
        <f>SUM(R24:R29)</f>
        <v>0</v>
      </c>
      <c r="S30" s="16">
        <f t="shared" ref="S30" si="11">SUM(S24:S29)</f>
        <v>0</v>
      </c>
    </row>
    <row r="32" spans="1:19" x14ac:dyDescent="0.35">
      <c r="A32" s="62" t="s">
        <v>33</v>
      </c>
      <c r="B32" s="63"/>
      <c r="C32" s="63"/>
      <c r="D32" s="63"/>
      <c r="E32" s="63"/>
      <c r="F32" s="63"/>
      <c r="G32" s="63"/>
      <c r="H32" s="63"/>
      <c r="I32" s="63"/>
      <c r="J32" s="63"/>
      <c r="K32" s="63"/>
      <c r="L32" s="63"/>
      <c r="M32" s="63"/>
      <c r="N32" s="63"/>
      <c r="O32" s="63"/>
      <c r="P32" s="63"/>
      <c r="Q32" s="63"/>
      <c r="R32" s="63"/>
      <c r="S32" s="64"/>
    </row>
    <row r="33" spans="1:19" x14ac:dyDescent="0.35">
      <c r="A33" s="24"/>
      <c r="B33" s="61" t="s">
        <v>48</v>
      </c>
      <c r="C33" s="61"/>
      <c r="D33" s="59"/>
      <c r="E33" s="57" t="s">
        <v>49</v>
      </c>
      <c r="F33" s="58"/>
      <c r="G33" s="59"/>
      <c r="H33" s="57" t="s">
        <v>50</v>
      </c>
      <c r="I33" s="58"/>
      <c r="J33" s="59"/>
      <c r="K33" s="57" t="s">
        <v>51</v>
      </c>
      <c r="L33" s="58"/>
      <c r="M33" s="59"/>
      <c r="N33" s="57" t="s">
        <v>52</v>
      </c>
      <c r="O33" s="58"/>
      <c r="P33" s="59"/>
      <c r="Q33" s="57" t="s">
        <v>53</v>
      </c>
      <c r="R33" s="58"/>
      <c r="S33" s="59"/>
    </row>
    <row r="34" spans="1:19" x14ac:dyDescent="0.35">
      <c r="A34" s="6" t="s">
        <v>0</v>
      </c>
      <c r="B34" s="7" t="s">
        <v>12</v>
      </c>
      <c r="C34" s="25" t="s">
        <v>11</v>
      </c>
      <c r="D34" s="8" t="s">
        <v>19</v>
      </c>
      <c r="E34" s="7" t="s">
        <v>12</v>
      </c>
      <c r="F34" s="25" t="s">
        <v>11</v>
      </c>
      <c r="G34" s="8" t="s">
        <v>19</v>
      </c>
      <c r="H34" s="7" t="s">
        <v>12</v>
      </c>
      <c r="I34" s="25" t="s">
        <v>11</v>
      </c>
      <c r="J34" s="8" t="s">
        <v>19</v>
      </c>
      <c r="K34" s="7" t="s">
        <v>12</v>
      </c>
      <c r="L34" s="25" t="s">
        <v>11</v>
      </c>
      <c r="M34" s="8" t="s">
        <v>19</v>
      </c>
      <c r="N34" s="7" t="s">
        <v>12</v>
      </c>
      <c r="O34" s="25" t="s">
        <v>11</v>
      </c>
      <c r="P34" s="8" t="s">
        <v>19</v>
      </c>
      <c r="Q34" s="7" t="s">
        <v>12</v>
      </c>
      <c r="R34" s="25" t="s">
        <v>11</v>
      </c>
      <c r="S34" s="8" t="s">
        <v>19</v>
      </c>
    </row>
    <row r="35" spans="1:19" x14ac:dyDescent="0.35">
      <c r="A35" s="9" t="s">
        <v>34</v>
      </c>
      <c r="B35" s="10"/>
      <c r="C35" s="10"/>
      <c r="D35" s="11"/>
      <c r="E35" s="10"/>
      <c r="F35" s="10"/>
      <c r="G35" s="11"/>
      <c r="H35" s="10"/>
      <c r="I35" s="10"/>
      <c r="J35" s="11"/>
      <c r="K35" s="10"/>
      <c r="L35" s="10"/>
      <c r="M35" s="11"/>
      <c r="N35" s="10"/>
      <c r="O35" s="10"/>
      <c r="P35" s="11"/>
      <c r="Q35" s="10"/>
      <c r="R35" s="10"/>
      <c r="S35" s="11"/>
    </row>
    <row r="36" spans="1:19" x14ac:dyDescent="0.35">
      <c r="A36" s="9" t="s">
        <v>35</v>
      </c>
      <c r="B36" s="10"/>
      <c r="C36" s="10"/>
      <c r="D36" s="11"/>
      <c r="E36" s="10"/>
      <c r="F36" s="10"/>
      <c r="G36" s="11"/>
      <c r="H36" s="10"/>
      <c r="I36" s="10"/>
      <c r="J36" s="11"/>
      <c r="K36" s="10"/>
      <c r="L36" s="10"/>
      <c r="M36" s="11"/>
      <c r="N36" s="10"/>
      <c r="O36" s="10"/>
      <c r="P36" s="11"/>
      <c r="Q36" s="10"/>
      <c r="R36" s="10"/>
      <c r="S36" s="11"/>
    </row>
    <row r="37" spans="1:19" x14ac:dyDescent="0.35">
      <c r="A37" s="9" t="s">
        <v>36</v>
      </c>
      <c r="B37" s="10"/>
      <c r="C37" s="10"/>
      <c r="D37" s="11"/>
      <c r="E37" s="10"/>
      <c r="F37" s="10"/>
      <c r="G37" s="11"/>
      <c r="H37" s="10"/>
      <c r="I37" s="10"/>
      <c r="J37" s="11"/>
      <c r="K37" s="10"/>
      <c r="L37" s="10"/>
      <c r="M37" s="11"/>
      <c r="N37" s="10"/>
      <c r="O37" s="10"/>
      <c r="P37" s="11"/>
      <c r="Q37" s="10"/>
      <c r="R37" s="10"/>
      <c r="S37" s="11"/>
    </row>
    <row r="38" spans="1:19" x14ac:dyDescent="0.35">
      <c r="A38" s="14" t="s">
        <v>6</v>
      </c>
      <c r="B38" s="15">
        <f t="shared" ref="B38:S38" si="12">SUM(B35:B37)</f>
        <v>0</v>
      </c>
      <c r="C38" s="15">
        <f t="shared" si="12"/>
        <v>0</v>
      </c>
      <c r="D38" s="16">
        <f t="shared" si="12"/>
        <v>0</v>
      </c>
      <c r="E38" s="15">
        <f t="shared" si="12"/>
        <v>0</v>
      </c>
      <c r="F38" s="15">
        <f t="shared" si="12"/>
        <v>0</v>
      </c>
      <c r="G38" s="16">
        <f t="shared" si="12"/>
        <v>0</v>
      </c>
      <c r="H38" s="15">
        <f t="shared" si="12"/>
        <v>0</v>
      </c>
      <c r="I38" s="15">
        <f t="shared" si="12"/>
        <v>0</v>
      </c>
      <c r="J38" s="16">
        <f t="shared" si="12"/>
        <v>0</v>
      </c>
      <c r="K38" s="15">
        <f t="shared" si="12"/>
        <v>0</v>
      </c>
      <c r="L38" s="15">
        <f t="shared" si="12"/>
        <v>0</v>
      </c>
      <c r="M38" s="16">
        <f t="shared" si="12"/>
        <v>0</v>
      </c>
      <c r="N38" s="15">
        <f t="shared" si="12"/>
        <v>0</v>
      </c>
      <c r="O38" s="15">
        <f t="shared" si="12"/>
        <v>0</v>
      </c>
      <c r="P38" s="16">
        <f t="shared" si="12"/>
        <v>0</v>
      </c>
      <c r="Q38" s="15">
        <f t="shared" si="12"/>
        <v>0</v>
      </c>
      <c r="R38" s="15">
        <f t="shared" si="12"/>
        <v>0</v>
      </c>
      <c r="S38" s="16">
        <f t="shared" si="12"/>
        <v>0</v>
      </c>
    </row>
    <row r="41" spans="1:19" x14ac:dyDescent="0.35">
      <c r="A41" s="60" t="s">
        <v>13</v>
      </c>
      <c r="B41" s="60"/>
      <c r="C41" s="60"/>
      <c r="D41" s="60"/>
      <c r="E41" s="60"/>
      <c r="F41" s="60"/>
      <c r="G41" s="60"/>
      <c r="H41" s="60"/>
      <c r="I41" s="60"/>
      <c r="J41" s="60"/>
      <c r="K41" s="60"/>
      <c r="L41" s="60"/>
      <c r="M41" s="60"/>
      <c r="N41" s="60"/>
      <c r="O41" s="60"/>
      <c r="P41" s="60"/>
      <c r="Q41" s="60"/>
      <c r="R41" s="60"/>
      <c r="S41" s="60"/>
    </row>
    <row r="42" spans="1:19" x14ac:dyDescent="0.35">
      <c r="A42" s="24"/>
      <c r="B42" s="61" t="s">
        <v>48</v>
      </c>
      <c r="C42" s="61"/>
      <c r="D42" s="59"/>
      <c r="E42" s="57" t="s">
        <v>49</v>
      </c>
      <c r="F42" s="58"/>
      <c r="G42" s="59"/>
      <c r="H42" s="57" t="s">
        <v>50</v>
      </c>
      <c r="I42" s="58"/>
      <c r="J42" s="59"/>
      <c r="K42" s="57" t="s">
        <v>51</v>
      </c>
      <c r="L42" s="58"/>
      <c r="M42" s="59"/>
      <c r="N42" s="57" t="s">
        <v>52</v>
      </c>
      <c r="O42" s="58"/>
      <c r="P42" s="59"/>
      <c r="Q42" s="57" t="s">
        <v>53</v>
      </c>
      <c r="R42" s="58"/>
      <c r="S42" s="59"/>
    </row>
    <row r="43" spans="1:19" x14ac:dyDescent="0.35">
      <c r="A43" s="6" t="s">
        <v>0</v>
      </c>
      <c r="B43" s="35" t="s">
        <v>12</v>
      </c>
      <c r="C43" s="25" t="s">
        <v>11</v>
      </c>
      <c r="D43" s="8" t="s">
        <v>19</v>
      </c>
      <c r="E43" s="35" t="s">
        <v>12</v>
      </c>
      <c r="F43" s="25" t="s">
        <v>11</v>
      </c>
      <c r="G43" s="8" t="s">
        <v>19</v>
      </c>
      <c r="H43" s="7" t="s">
        <v>12</v>
      </c>
      <c r="I43" s="25" t="s">
        <v>11</v>
      </c>
      <c r="J43" s="8" t="s">
        <v>19</v>
      </c>
      <c r="K43" s="7" t="s">
        <v>12</v>
      </c>
      <c r="L43" s="25" t="s">
        <v>11</v>
      </c>
      <c r="M43" s="8" t="s">
        <v>19</v>
      </c>
      <c r="N43" s="7" t="s">
        <v>12</v>
      </c>
      <c r="O43" s="25" t="s">
        <v>11</v>
      </c>
      <c r="P43" s="8" t="s">
        <v>19</v>
      </c>
      <c r="Q43" s="7" t="s">
        <v>12</v>
      </c>
      <c r="R43" s="25" t="s">
        <v>11</v>
      </c>
      <c r="S43" s="8" t="s">
        <v>19</v>
      </c>
    </row>
    <row r="44" spans="1:19" x14ac:dyDescent="0.35">
      <c r="A44" s="50" t="s">
        <v>46</v>
      </c>
      <c r="B44" s="37">
        <f t="shared" ref="B44:S44" si="13">SUM(B12)</f>
        <v>0</v>
      </c>
      <c r="C44" s="37">
        <f t="shared" si="13"/>
        <v>0</v>
      </c>
      <c r="D44" s="11">
        <f t="shared" si="13"/>
        <v>0</v>
      </c>
      <c r="E44" s="36">
        <f t="shared" si="13"/>
        <v>0</v>
      </c>
      <c r="F44" s="37">
        <f t="shared" si="13"/>
        <v>0</v>
      </c>
      <c r="G44" s="11">
        <f t="shared" si="13"/>
        <v>0</v>
      </c>
      <c r="H44" s="36">
        <f t="shared" si="13"/>
        <v>0</v>
      </c>
      <c r="I44" s="37">
        <f t="shared" si="13"/>
        <v>0</v>
      </c>
      <c r="J44" s="11">
        <f t="shared" si="13"/>
        <v>0</v>
      </c>
      <c r="K44" s="36">
        <f t="shared" si="13"/>
        <v>0</v>
      </c>
      <c r="L44" s="37">
        <f t="shared" si="13"/>
        <v>0</v>
      </c>
      <c r="M44" s="11">
        <f t="shared" si="13"/>
        <v>0</v>
      </c>
      <c r="N44" s="36">
        <f t="shared" si="13"/>
        <v>0</v>
      </c>
      <c r="O44" s="37">
        <f t="shared" si="13"/>
        <v>0</v>
      </c>
      <c r="P44" s="11">
        <f t="shared" si="13"/>
        <v>0</v>
      </c>
      <c r="Q44" s="36">
        <f t="shared" si="13"/>
        <v>0</v>
      </c>
      <c r="R44" s="37">
        <f t="shared" si="13"/>
        <v>0</v>
      </c>
      <c r="S44" s="11">
        <f t="shared" si="13"/>
        <v>0</v>
      </c>
    </row>
    <row r="45" spans="1:19" x14ac:dyDescent="0.35">
      <c r="A45" s="9" t="s">
        <v>18</v>
      </c>
      <c r="B45" s="37">
        <f t="shared" ref="B45:B50" si="14">SUM(B24,B13)</f>
        <v>0</v>
      </c>
      <c r="C45" s="37">
        <f t="shared" ref="C45:S45" si="15">SUM(C24,C13)</f>
        <v>0</v>
      </c>
      <c r="D45" s="11">
        <f t="shared" si="15"/>
        <v>0</v>
      </c>
      <c r="E45" s="37">
        <f t="shared" ref="E45:E50" si="16">SUM(E24,E13)</f>
        <v>0</v>
      </c>
      <c r="F45" s="37">
        <f t="shared" si="15"/>
        <v>0</v>
      </c>
      <c r="G45" s="11">
        <f t="shared" si="15"/>
        <v>0</v>
      </c>
      <c r="H45" s="37">
        <f t="shared" ref="H45:H50" si="17">SUM(H24,H13)</f>
        <v>0</v>
      </c>
      <c r="I45" s="37">
        <f t="shared" si="15"/>
        <v>0</v>
      </c>
      <c r="J45" s="11">
        <f t="shared" si="15"/>
        <v>0</v>
      </c>
      <c r="K45" s="37">
        <f t="shared" ref="K45:K50" si="18">SUM(K24,K13)</f>
        <v>0</v>
      </c>
      <c r="L45" s="37">
        <f t="shared" si="15"/>
        <v>0</v>
      </c>
      <c r="M45" s="11">
        <f t="shared" si="15"/>
        <v>0</v>
      </c>
      <c r="N45" s="37">
        <f t="shared" ref="N45:N50" si="19">SUM(N24,N13)</f>
        <v>0</v>
      </c>
      <c r="O45" s="37">
        <f t="shared" si="15"/>
        <v>0</v>
      </c>
      <c r="P45" s="11">
        <f t="shared" si="15"/>
        <v>0</v>
      </c>
      <c r="Q45" s="37">
        <f t="shared" ref="Q45:Q50" si="20">SUM(Q24,Q13)</f>
        <v>0</v>
      </c>
      <c r="R45" s="37">
        <f t="shared" si="15"/>
        <v>0</v>
      </c>
      <c r="S45" s="11">
        <f t="shared" si="15"/>
        <v>0</v>
      </c>
    </row>
    <row r="46" spans="1:19" x14ac:dyDescent="0.35">
      <c r="A46" s="9" t="s">
        <v>1</v>
      </c>
      <c r="B46" s="36">
        <f t="shared" si="14"/>
        <v>0</v>
      </c>
      <c r="C46" s="37">
        <f t="shared" ref="C46:D50" si="21">SUM(C25,C14)</f>
        <v>0</v>
      </c>
      <c r="D46" s="11">
        <f t="shared" si="21"/>
        <v>0</v>
      </c>
      <c r="E46" s="36">
        <f t="shared" si="16"/>
        <v>0</v>
      </c>
      <c r="F46" s="37">
        <f t="shared" ref="F46:G50" si="22">SUM(F25,F14)</f>
        <v>0</v>
      </c>
      <c r="G46" s="11">
        <f t="shared" si="22"/>
        <v>0</v>
      </c>
      <c r="H46" s="36">
        <f t="shared" si="17"/>
        <v>0</v>
      </c>
      <c r="I46" s="37">
        <f t="shared" ref="I46:J50" si="23">SUM(I25,I14)</f>
        <v>0</v>
      </c>
      <c r="J46" s="11">
        <f t="shared" si="23"/>
        <v>0</v>
      </c>
      <c r="K46" s="36">
        <f t="shared" si="18"/>
        <v>0</v>
      </c>
      <c r="L46" s="37">
        <f t="shared" ref="L46:M50" si="24">SUM(L25,L14)</f>
        <v>0</v>
      </c>
      <c r="M46" s="11">
        <f t="shared" si="24"/>
        <v>0</v>
      </c>
      <c r="N46" s="36">
        <f t="shared" si="19"/>
        <v>0</v>
      </c>
      <c r="O46" s="37">
        <f t="shared" ref="O46:P50" si="25">SUM(O25,O14)</f>
        <v>0</v>
      </c>
      <c r="P46" s="11">
        <f t="shared" si="25"/>
        <v>0</v>
      </c>
      <c r="Q46" s="36">
        <f t="shared" si="20"/>
        <v>0</v>
      </c>
      <c r="R46" s="37">
        <f t="shared" ref="R46:S50" si="26">SUM(R25,R14)</f>
        <v>0</v>
      </c>
      <c r="S46" s="11">
        <f t="shared" si="26"/>
        <v>0</v>
      </c>
    </row>
    <row r="47" spans="1:19" x14ac:dyDescent="0.35">
      <c r="A47" s="9" t="s">
        <v>2</v>
      </c>
      <c r="B47" s="36">
        <f t="shared" si="14"/>
        <v>0</v>
      </c>
      <c r="C47" s="37">
        <f t="shared" si="21"/>
        <v>0</v>
      </c>
      <c r="D47" s="11">
        <f t="shared" si="21"/>
        <v>0</v>
      </c>
      <c r="E47" s="36">
        <f t="shared" si="16"/>
        <v>0</v>
      </c>
      <c r="F47" s="37">
        <f t="shared" si="22"/>
        <v>0</v>
      </c>
      <c r="G47" s="11">
        <f t="shared" si="22"/>
        <v>0</v>
      </c>
      <c r="H47" s="36">
        <f t="shared" si="17"/>
        <v>0</v>
      </c>
      <c r="I47" s="37">
        <f t="shared" si="23"/>
        <v>0</v>
      </c>
      <c r="J47" s="11">
        <f t="shared" si="23"/>
        <v>0</v>
      </c>
      <c r="K47" s="36">
        <f t="shared" si="18"/>
        <v>0</v>
      </c>
      <c r="L47" s="37">
        <f t="shared" si="24"/>
        <v>0</v>
      </c>
      <c r="M47" s="11">
        <f t="shared" si="24"/>
        <v>0</v>
      </c>
      <c r="N47" s="36">
        <f t="shared" si="19"/>
        <v>0</v>
      </c>
      <c r="O47" s="37">
        <f t="shared" si="25"/>
        <v>0</v>
      </c>
      <c r="P47" s="11">
        <f t="shared" si="25"/>
        <v>0</v>
      </c>
      <c r="Q47" s="36">
        <f t="shared" si="20"/>
        <v>0</v>
      </c>
      <c r="R47" s="37">
        <f t="shared" si="26"/>
        <v>0</v>
      </c>
      <c r="S47" s="11">
        <f t="shared" si="26"/>
        <v>0</v>
      </c>
    </row>
    <row r="48" spans="1:19" x14ac:dyDescent="0.35">
      <c r="A48" s="9" t="s">
        <v>3</v>
      </c>
      <c r="B48" s="36">
        <f t="shared" si="14"/>
        <v>0</v>
      </c>
      <c r="C48" s="37">
        <f t="shared" si="21"/>
        <v>0</v>
      </c>
      <c r="D48" s="11">
        <f t="shared" si="21"/>
        <v>0</v>
      </c>
      <c r="E48" s="36">
        <f t="shared" si="16"/>
        <v>0</v>
      </c>
      <c r="F48" s="37">
        <f t="shared" si="22"/>
        <v>0</v>
      </c>
      <c r="G48" s="11">
        <f t="shared" si="22"/>
        <v>0</v>
      </c>
      <c r="H48" s="36">
        <f t="shared" si="17"/>
        <v>0</v>
      </c>
      <c r="I48" s="37">
        <f t="shared" si="23"/>
        <v>0</v>
      </c>
      <c r="J48" s="11">
        <f t="shared" si="23"/>
        <v>0</v>
      </c>
      <c r="K48" s="36">
        <f t="shared" si="18"/>
        <v>0</v>
      </c>
      <c r="L48" s="37">
        <f t="shared" si="24"/>
        <v>0</v>
      </c>
      <c r="M48" s="11">
        <f t="shared" si="24"/>
        <v>0</v>
      </c>
      <c r="N48" s="36">
        <f t="shared" si="19"/>
        <v>0</v>
      </c>
      <c r="O48" s="37">
        <f t="shared" si="25"/>
        <v>0</v>
      </c>
      <c r="P48" s="11">
        <f t="shared" si="25"/>
        <v>0</v>
      </c>
      <c r="Q48" s="36">
        <f t="shared" si="20"/>
        <v>0</v>
      </c>
      <c r="R48" s="37">
        <f t="shared" si="26"/>
        <v>0</v>
      </c>
      <c r="S48" s="11">
        <f t="shared" si="26"/>
        <v>0</v>
      </c>
    </row>
    <row r="49" spans="1:19" x14ac:dyDescent="0.35">
      <c r="A49" s="9" t="s">
        <v>4</v>
      </c>
      <c r="B49" s="36">
        <f t="shared" si="14"/>
        <v>0</v>
      </c>
      <c r="C49" s="37">
        <f t="shared" si="21"/>
        <v>0</v>
      </c>
      <c r="D49" s="11">
        <f t="shared" si="21"/>
        <v>0</v>
      </c>
      <c r="E49" s="36">
        <f t="shared" si="16"/>
        <v>0</v>
      </c>
      <c r="F49" s="37">
        <f t="shared" si="22"/>
        <v>0</v>
      </c>
      <c r="G49" s="11">
        <f t="shared" si="22"/>
        <v>0</v>
      </c>
      <c r="H49" s="36">
        <f t="shared" si="17"/>
        <v>0</v>
      </c>
      <c r="I49" s="37">
        <f t="shared" si="23"/>
        <v>0</v>
      </c>
      <c r="J49" s="11">
        <f t="shared" si="23"/>
        <v>0</v>
      </c>
      <c r="K49" s="36">
        <f t="shared" si="18"/>
        <v>0</v>
      </c>
      <c r="L49" s="37">
        <f t="shared" si="24"/>
        <v>0</v>
      </c>
      <c r="M49" s="11">
        <f t="shared" si="24"/>
        <v>0</v>
      </c>
      <c r="N49" s="36">
        <f t="shared" si="19"/>
        <v>0</v>
      </c>
      <c r="O49" s="37">
        <f t="shared" si="25"/>
        <v>0</v>
      </c>
      <c r="P49" s="11">
        <f t="shared" si="25"/>
        <v>0</v>
      </c>
      <c r="Q49" s="36">
        <f t="shared" si="20"/>
        <v>0</v>
      </c>
      <c r="R49" s="37">
        <f t="shared" si="26"/>
        <v>0</v>
      </c>
      <c r="S49" s="11">
        <f t="shared" si="26"/>
        <v>0</v>
      </c>
    </row>
    <row r="50" spans="1:19" x14ac:dyDescent="0.35">
      <c r="A50" s="9" t="s">
        <v>5</v>
      </c>
      <c r="B50" s="36">
        <f t="shared" si="14"/>
        <v>0</v>
      </c>
      <c r="C50" s="37">
        <f t="shared" si="21"/>
        <v>0</v>
      </c>
      <c r="D50" s="11">
        <f t="shared" si="21"/>
        <v>0</v>
      </c>
      <c r="E50" s="36">
        <f t="shared" si="16"/>
        <v>0</v>
      </c>
      <c r="F50" s="37">
        <f t="shared" si="22"/>
        <v>0</v>
      </c>
      <c r="G50" s="11">
        <f t="shared" si="22"/>
        <v>0</v>
      </c>
      <c r="H50" s="36">
        <f t="shared" si="17"/>
        <v>0</v>
      </c>
      <c r="I50" s="37">
        <f t="shared" si="23"/>
        <v>0</v>
      </c>
      <c r="J50" s="11">
        <f t="shared" si="23"/>
        <v>0</v>
      </c>
      <c r="K50" s="36">
        <f t="shared" si="18"/>
        <v>0</v>
      </c>
      <c r="L50" s="37">
        <f t="shared" si="24"/>
        <v>0</v>
      </c>
      <c r="M50" s="11">
        <f t="shared" si="24"/>
        <v>0</v>
      </c>
      <c r="N50" s="36">
        <f t="shared" si="19"/>
        <v>0</v>
      </c>
      <c r="O50" s="37">
        <f t="shared" si="25"/>
        <v>0</v>
      </c>
      <c r="P50" s="11">
        <f t="shared" si="25"/>
        <v>0</v>
      </c>
      <c r="Q50" s="36">
        <f t="shared" si="20"/>
        <v>0</v>
      </c>
      <c r="R50" s="37">
        <f t="shared" si="26"/>
        <v>0</v>
      </c>
      <c r="S50" s="11">
        <f t="shared" si="26"/>
        <v>0</v>
      </c>
    </row>
    <row r="51" spans="1:19" x14ac:dyDescent="0.35">
      <c r="A51" s="9" t="s">
        <v>34</v>
      </c>
      <c r="B51" s="36">
        <f>B35</f>
        <v>0</v>
      </c>
      <c r="C51" s="37">
        <f t="shared" ref="C51:S53" si="27">C35</f>
        <v>0</v>
      </c>
      <c r="D51" s="11">
        <f t="shared" si="27"/>
        <v>0</v>
      </c>
      <c r="E51" s="36">
        <f t="shared" si="27"/>
        <v>0</v>
      </c>
      <c r="F51" s="37">
        <f>F35</f>
        <v>0</v>
      </c>
      <c r="G51" s="11">
        <f t="shared" si="27"/>
        <v>0</v>
      </c>
      <c r="H51" s="36">
        <f t="shared" si="27"/>
        <v>0</v>
      </c>
      <c r="I51" s="37">
        <f t="shared" si="27"/>
        <v>0</v>
      </c>
      <c r="J51" s="11">
        <f t="shared" si="27"/>
        <v>0</v>
      </c>
      <c r="K51" s="36">
        <f t="shared" si="27"/>
        <v>0</v>
      </c>
      <c r="L51" s="37">
        <f t="shared" si="27"/>
        <v>0</v>
      </c>
      <c r="M51" s="11">
        <f t="shared" si="27"/>
        <v>0</v>
      </c>
      <c r="N51" s="36">
        <f t="shared" si="27"/>
        <v>0</v>
      </c>
      <c r="O51" s="37">
        <f t="shared" si="27"/>
        <v>0</v>
      </c>
      <c r="P51" s="11">
        <f t="shared" si="27"/>
        <v>0</v>
      </c>
      <c r="Q51" s="36">
        <f t="shared" si="27"/>
        <v>0</v>
      </c>
      <c r="R51" s="37">
        <f t="shared" si="27"/>
        <v>0</v>
      </c>
      <c r="S51" s="11">
        <f t="shared" si="27"/>
        <v>0</v>
      </c>
    </row>
    <row r="52" spans="1:19" x14ac:dyDescent="0.35">
      <c r="A52" s="9" t="s">
        <v>35</v>
      </c>
      <c r="B52" s="36">
        <f>B36</f>
        <v>0</v>
      </c>
      <c r="C52" s="37">
        <f t="shared" si="27"/>
        <v>0</v>
      </c>
      <c r="D52" s="11">
        <f t="shared" si="27"/>
        <v>0</v>
      </c>
      <c r="E52" s="36">
        <f t="shared" si="27"/>
        <v>0</v>
      </c>
      <c r="F52" s="37">
        <f t="shared" si="27"/>
        <v>0</v>
      </c>
      <c r="G52" s="11">
        <f t="shared" si="27"/>
        <v>0</v>
      </c>
      <c r="H52" s="36">
        <f t="shared" si="27"/>
        <v>0</v>
      </c>
      <c r="I52" s="37">
        <f t="shared" si="27"/>
        <v>0</v>
      </c>
      <c r="J52" s="11">
        <f t="shared" si="27"/>
        <v>0</v>
      </c>
      <c r="K52" s="36">
        <f t="shared" si="27"/>
        <v>0</v>
      </c>
      <c r="L52" s="37">
        <f t="shared" si="27"/>
        <v>0</v>
      </c>
      <c r="M52" s="11">
        <f t="shared" si="27"/>
        <v>0</v>
      </c>
      <c r="N52" s="36">
        <f t="shared" si="27"/>
        <v>0</v>
      </c>
      <c r="O52" s="37">
        <f t="shared" si="27"/>
        <v>0</v>
      </c>
      <c r="P52" s="11">
        <f t="shared" si="27"/>
        <v>0</v>
      </c>
      <c r="Q52" s="36">
        <f t="shared" si="27"/>
        <v>0</v>
      </c>
      <c r="R52" s="37">
        <f t="shared" si="27"/>
        <v>0</v>
      </c>
      <c r="S52" s="11">
        <f t="shared" si="27"/>
        <v>0</v>
      </c>
    </row>
    <row r="53" spans="1:19" x14ac:dyDescent="0.35">
      <c r="A53" s="9" t="s">
        <v>36</v>
      </c>
      <c r="B53" s="36">
        <f>B37</f>
        <v>0</v>
      </c>
      <c r="C53" s="37">
        <f t="shared" si="27"/>
        <v>0</v>
      </c>
      <c r="D53" s="11">
        <f t="shared" si="27"/>
        <v>0</v>
      </c>
      <c r="E53" s="36">
        <f t="shared" si="27"/>
        <v>0</v>
      </c>
      <c r="F53" s="37">
        <f t="shared" si="27"/>
        <v>0</v>
      </c>
      <c r="G53" s="11">
        <f t="shared" si="27"/>
        <v>0</v>
      </c>
      <c r="H53" s="36">
        <f t="shared" si="27"/>
        <v>0</v>
      </c>
      <c r="I53" s="37">
        <f t="shared" si="27"/>
        <v>0</v>
      </c>
      <c r="J53" s="11">
        <f t="shared" si="27"/>
        <v>0</v>
      </c>
      <c r="K53" s="36">
        <f t="shared" si="27"/>
        <v>0</v>
      </c>
      <c r="L53" s="37">
        <f t="shared" si="27"/>
        <v>0</v>
      </c>
      <c r="M53" s="11">
        <f t="shared" si="27"/>
        <v>0</v>
      </c>
      <c r="N53" s="36">
        <f t="shared" si="27"/>
        <v>0</v>
      </c>
      <c r="O53" s="37">
        <f t="shared" si="27"/>
        <v>0</v>
      </c>
      <c r="P53" s="11">
        <f t="shared" si="27"/>
        <v>0</v>
      </c>
      <c r="Q53" s="36">
        <f t="shared" si="27"/>
        <v>0</v>
      </c>
      <c r="R53" s="37">
        <f t="shared" si="27"/>
        <v>0</v>
      </c>
      <c r="S53" s="11">
        <f t="shared" si="27"/>
        <v>0</v>
      </c>
    </row>
    <row r="54" spans="1:19" x14ac:dyDescent="0.35">
      <c r="A54" s="14" t="s">
        <v>6</v>
      </c>
      <c r="B54" s="18">
        <f t="shared" ref="B54:S54" si="28">SUM(B44:B53)</f>
        <v>0</v>
      </c>
      <c r="C54" s="15">
        <f t="shared" si="28"/>
        <v>0</v>
      </c>
      <c r="D54" s="16">
        <f t="shared" si="28"/>
        <v>0</v>
      </c>
      <c r="E54" s="18">
        <f t="shared" si="28"/>
        <v>0</v>
      </c>
      <c r="F54" s="15">
        <f t="shared" si="28"/>
        <v>0</v>
      </c>
      <c r="G54" s="16">
        <f t="shared" si="28"/>
        <v>0</v>
      </c>
      <c r="H54" s="18">
        <f t="shared" si="28"/>
        <v>0</v>
      </c>
      <c r="I54" s="15">
        <f t="shared" si="28"/>
        <v>0</v>
      </c>
      <c r="J54" s="16">
        <f t="shared" si="28"/>
        <v>0</v>
      </c>
      <c r="K54" s="18">
        <f t="shared" si="28"/>
        <v>0</v>
      </c>
      <c r="L54" s="15">
        <f t="shared" si="28"/>
        <v>0</v>
      </c>
      <c r="M54" s="16">
        <f t="shared" si="28"/>
        <v>0</v>
      </c>
      <c r="N54" s="18">
        <f t="shared" si="28"/>
        <v>0</v>
      </c>
      <c r="O54" s="15">
        <f t="shared" si="28"/>
        <v>0</v>
      </c>
      <c r="P54" s="16">
        <f t="shared" si="28"/>
        <v>0</v>
      </c>
      <c r="Q54" s="18">
        <f t="shared" si="28"/>
        <v>0</v>
      </c>
      <c r="R54" s="15">
        <f t="shared" si="28"/>
        <v>0</v>
      </c>
      <c r="S54" s="16">
        <f t="shared" si="28"/>
        <v>0</v>
      </c>
    </row>
  </sheetData>
  <mergeCells count="34">
    <mergeCell ref="B7:I7"/>
    <mergeCell ref="B1:I1"/>
    <mergeCell ref="B2:I2"/>
    <mergeCell ref="B3:I3"/>
    <mergeCell ref="A4:A6"/>
    <mergeCell ref="B4:I6"/>
    <mergeCell ref="A41:S41"/>
    <mergeCell ref="A21:S21"/>
    <mergeCell ref="A9:S9"/>
    <mergeCell ref="B10:D10"/>
    <mergeCell ref="E10:G10"/>
    <mergeCell ref="H10:J10"/>
    <mergeCell ref="K10:M10"/>
    <mergeCell ref="N10:P10"/>
    <mergeCell ref="Q10:S10"/>
    <mergeCell ref="Q22:S22"/>
    <mergeCell ref="A32:S32"/>
    <mergeCell ref="B33:D33"/>
    <mergeCell ref="E33:G33"/>
    <mergeCell ref="H33:J33"/>
    <mergeCell ref="K33:M33"/>
    <mergeCell ref="N33:P33"/>
    <mergeCell ref="Q33:S33"/>
    <mergeCell ref="B22:D22"/>
    <mergeCell ref="E22:G22"/>
    <mergeCell ref="H22:J22"/>
    <mergeCell ref="K22:M22"/>
    <mergeCell ref="N22:P22"/>
    <mergeCell ref="Q42:S42"/>
    <mergeCell ref="B42:D42"/>
    <mergeCell ref="E42:G42"/>
    <mergeCell ref="H42:J42"/>
    <mergeCell ref="K42:M42"/>
    <mergeCell ref="N42:P42"/>
  </mergeCells>
  <hyperlinks>
    <hyperlink ref="B7:I7" r:id="rId1" display="Additional information from the DESE definition can be found here" xr:uid="{93A83D8F-D1D2-44DF-B5CC-ECDE03743FF2}"/>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54"/>
  <sheetViews>
    <sheetView zoomScale="80" zoomScaleNormal="80" workbookViewId="0">
      <pane xSplit="1" topLeftCell="B1" activePane="topRight" state="frozen"/>
      <selection activeCell="A4" sqref="A4"/>
      <selection pane="topRight" activeCell="B2" sqref="B2:I2"/>
    </sheetView>
  </sheetViews>
  <sheetFormatPr defaultRowHeight="15.5" x14ac:dyDescent="0.35"/>
  <cols>
    <col min="1" max="1" width="22.6328125" style="3" customWidth="1"/>
    <col min="2" max="2" width="24.36328125" style="3" bestFit="1" customWidth="1"/>
    <col min="3" max="3" width="19.1796875" style="3" customWidth="1"/>
    <col min="4" max="4" width="25.7265625" style="3" bestFit="1" customWidth="1"/>
    <col min="5" max="5" width="24.36328125" style="3" bestFit="1" customWidth="1"/>
    <col min="6" max="6" width="19.90625" style="3" customWidth="1"/>
    <col min="7" max="7" width="25.7265625" style="3" bestFit="1" customWidth="1"/>
    <col min="8" max="8" width="24.36328125" style="3" bestFit="1" customWidth="1"/>
    <col min="9" max="9" width="17.1796875" style="3" customWidth="1"/>
    <col min="10" max="10" width="25.7265625" style="3" bestFit="1" customWidth="1"/>
    <col min="11" max="11" width="23.26953125" style="3" bestFit="1" customWidth="1"/>
    <col min="12" max="12" width="15.089843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7</v>
      </c>
      <c r="B1" s="68" t="s">
        <v>30</v>
      </c>
      <c r="C1" s="68"/>
      <c r="D1" s="68"/>
      <c r="E1" s="68"/>
      <c r="F1" s="68"/>
      <c r="G1" s="68"/>
      <c r="H1" s="68"/>
      <c r="I1" s="68"/>
      <c r="J1" s="2"/>
    </row>
    <row r="2" spans="1:19" x14ac:dyDescent="0.35">
      <c r="A2" s="1" t="s">
        <v>8</v>
      </c>
      <c r="B2" s="68" t="s">
        <v>47</v>
      </c>
      <c r="C2" s="68"/>
      <c r="D2" s="68"/>
      <c r="E2" s="68"/>
      <c r="F2" s="68"/>
      <c r="G2" s="68"/>
      <c r="H2" s="68"/>
      <c r="I2" s="68"/>
      <c r="J2" s="2"/>
    </row>
    <row r="3" spans="1:19" x14ac:dyDescent="0.35">
      <c r="A3" s="1" t="s">
        <v>9</v>
      </c>
      <c r="B3" s="69" t="s">
        <v>22</v>
      </c>
      <c r="C3" s="70"/>
      <c r="D3" s="70"/>
      <c r="E3" s="70"/>
      <c r="F3" s="70"/>
      <c r="G3" s="70"/>
      <c r="H3" s="70"/>
      <c r="I3" s="71"/>
      <c r="J3" s="2"/>
    </row>
    <row r="4" spans="1:19" ht="62" customHeight="1" x14ac:dyDescent="0.35">
      <c r="A4" s="72" t="s">
        <v>10</v>
      </c>
      <c r="B4" s="73" t="s">
        <v>40</v>
      </c>
      <c r="C4" s="73"/>
      <c r="D4" s="73"/>
      <c r="E4" s="73"/>
      <c r="F4" s="73"/>
      <c r="G4" s="73"/>
      <c r="H4" s="73"/>
      <c r="I4" s="73"/>
      <c r="J4" s="2"/>
    </row>
    <row r="5" spans="1:19" x14ac:dyDescent="0.35">
      <c r="A5" s="72"/>
      <c r="B5" s="73"/>
      <c r="C5" s="73"/>
      <c r="D5" s="73"/>
      <c r="E5" s="73"/>
      <c r="F5" s="73"/>
      <c r="G5" s="73"/>
      <c r="H5" s="73"/>
      <c r="I5" s="73"/>
      <c r="J5" s="2"/>
    </row>
    <row r="6" spans="1:19" x14ac:dyDescent="0.35">
      <c r="A6" s="72"/>
      <c r="B6" s="73"/>
      <c r="C6" s="73"/>
      <c r="D6" s="73"/>
      <c r="E6" s="73"/>
      <c r="F6" s="73"/>
      <c r="G6" s="73"/>
      <c r="H6" s="73"/>
      <c r="I6" s="73"/>
      <c r="J6" s="2"/>
    </row>
    <row r="7" spans="1:19" ht="15.5" customHeight="1" x14ac:dyDescent="0.35">
      <c r="A7" s="4"/>
      <c r="B7" s="65" t="s">
        <v>38</v>
      </c>
      <c r="C7" s="66"/>
      <c r="D7" s="66"/>
      <c r="E7" s="66"/>
      <c r="F7" s="66"/>
      <c r="G7" s="66"/>
      <c r="H7" s="66"/>
      <c r="I7" s="67"/>
      <c r="J7" s="2"/>
    </row>
    <row r="8" spans="1:19" x14ac:dyDescent="0.35">
      <c r="A8" s="17"/>
      <c r="B8" s="17"/>
      <c r="C8" s="17"/>
      <c r="D8" s="17"/>
      <c r="E8" s="17"/>
      <c r="F8" s="17"/>
      <c r="G8" s="17"/>
      <c r="H8" s="17"/>
      <c r="I8" s="17"/>
      <c r="J8" s="17"/>
    </row>
    <row r="9" spans="1:19" x14ac:dyDescent="0.35">
      <c r="A9" s="62" t="s">
        <v>32</v>
      </c>
      <c r="B9" s="63"/>
      <c r="C9" s="63"/>
      <c r="D9" s="63"/>
      <c r="E9" s="63"/>
      <c r="F9" s="63"/>
      <c r="G9" s="63"/>
      <c r="H9" s="63"/>
      <c r="I9" s="63"/>
      <c r="J9" s="63"/>
      <c r="K9" s="63"/>
      <c r="L9" s="63"/>
      <c r="M9" s="63"/>
      <c r="N9" s="63"/>
      <c r="O9" s="63"/>
      <c r="P9" s="63"/>
      <c r="Q9" s="63"/>
      <c r="R9" s="63"/>
      <c r="S9" s="64"/>
    </row>
    <row r="10" spans="1:19" x14ac:dyDescent="0.35">
      <c r="A10" s="24"/>
      <c r="B10" s="61" t="s">
        <v>48</v>
      </c>
      <c r="C10" s="61"/>
      <c r="D10" s="59"/>
      <c r="E10" s="57" t="s">
        <v>49</v>
      </c>
      <c r="F10" s="58"/>
      <c r="G10" s="59"/>
      <c r="H10" s="57" t="s">
        <v>50</v>
      </c>
      <c r="I10" s="58"/>
      <c r="J10" s="59"/>
      <c r="K10" s="57" t="s">
        <v>51</v>
      </c>
      <c r="L10" s="58"/>
      <c r="M10" s="59"/>
      <c r="N10" s="57" t="s">
        <v>52</v>
      </c>
      <c r="O10" s="58"/>
      <c r="P10" s="59"/>
      <c r="Q10" s="57" t="s">
        <v>53</v>
      </c>
      <c r="R10" s="58"/>
      <c r="S10" s="59"/>
    </row>
    <row r="11" spans="1:19" x14ac:dyDescent="0.35">
      <c r="A11" s="6" t="s">
        <v>0</v>
      </c>
      <c r="B11" s="7" t="s">
        <v>12</v>
      </c>
      <c r="C11" s="25" t="s">
        <v>11</v>
      </c>
      <c r="D11" s="8" t="s">
        <v>19</v>
      </c>
      <c r="E11" s="7" t="s">
        <v>12</v>
      </c>
      <c r="F11" s="25" t="s">
        <v>11</v>
      </c>
      <c r="G11" s="8" t="s">
        <v>19</v>
      </c>
      <c r="H11" s="7" t="s">
        <v>12</v>
      </c>
      <c r="I11" s="25" t="s">
        <v>11</v>
      </c>
      <c r="J11" s="8" t="s">
        <v>19</v>
      </c>
      <c r="K11" s="7" t="s">
        <v>12</v>
      </c>
      <c r="L11" s="25" t="s">
        <v>11</v>
      </c>
      <c r="M11" s="8" t="s">
        <v>19</v>
      </c>
      <c r="N11" s="7" t="s">
        <v>12</v>
      </c>
      <c r="O11" s="25" t="s">
        <v>11</v>
      </c>
      <c r="P11" s="8" t="s">
        <v>19</v>
      </c>
      <c r="Q11" s="7" t="s">
        <v>12</v>
      </c>
      <c r="R11" s="25" t="s">
        <v>11</v>
      </c>
      <c r="S11" s="8" t="s">
        <v>19</v>
      </c>
    </row>
    <row r="12" spans="1:19" x14ac:dyDescent="0.35">
      <c r="A12" s="3" t="s">
        <v>46</v>
      </c>
      <c r="B12" s="10"/>
      <c r="C12" s="10"/>
      <c r="D12" s="11"/>
      <c r="E12" s="10"/>
      <c r="F12" s="10"/>
      <c r="G12" s="11"/>
      <c r="H12" s="10"/>
      <c r="I12" s="10"/>
      <c r="J12" s="11"/>
      <c r="K12" s="10"/>
      <c r="L12" s="10"/>
      <c r="M12" s="11"/>
      <c r="N12" s="10"/>
      <c r="O12" s="10"/>
      <c r="P12" s="11"/>
      <c r="Q12" s="10"/>
      <c r="R12" s="10"/>
      <c r="S12" s="11"/>
    </row>
    <row r="13" spans="1:19" x14ac:dyDescent="0.35">
      <c r="A13" s="9" t="s">
        <v>18</v>
      </c>
      <c r="B13" s="10"/>
      <c r="C13" s="10"/>
      <c r="D13" s="11"/>
      <c r="E13" s="10"/>
      <c r="F13" s="10"/>
      <c r="G13" s="11"/>
      <c r="H13" s="10"/>
      <c r="I13" s="10"/>
      <c r="J13" s="11"/>
      <c r="K13" s="10"/>
      <c r="L13" s="10"/>
      <c r="M13" s="11"/>
      <c r="N13" s="10"/>
      <c r="O13" s="10"/>
      <c r="P13" s="11"/>
      <c r="Q13" s="10"/>
      <c r="R13" s="10"/>
      <c r="S13" s="11"/>
    </row>
    <row r="14" spans="1:19" x14ac:dyDescent="0.35">
      <c r="A14" s="9" t="s">
        <v>1</v>
      </c>
      <c r="B14" s="10"/>
      <c r="C14" s="10"/>
      <c r="D14" s="11"/>
      <c r="E14" s="10"/>
      <c r="F14" s="10"/>
      <c r="G14" s="11"/>
      <c r="H14" s="10"/>
      <c r="I14" s="10"/>
      <c r="J14" s="11"/>
      <c r="K14" s="10"/>
      <c r="L14" s="10"/>
      <c r="M14" s="11"/>
      <c r="N14" s="10"/>
      <c r="O14" s="10"/>
      <c r="P14" s="11"/>
      <c r="Q14" s="10"/>
      <c r="R14" s="10"/>
      <c r="S14" s="11"/>
    </row>
    <row r="15" spans="1:19" x14ac:dyDescent="0.35">
      <c r="A15" s="9" t="s">
        <v>2</v>
      </c>
      <c r="B15" s="10"/>
      <c r="C15" s="10"/>
      <c r="D15" s="11"/>
      <c r="E15" s="10"/>
      <c r="F15" s="10"/>
      <c r="G15" s="11"/>
      <c r="H15" s="10"/>
      <c r="I15" s="10"/>
      <c r="J15" s="11"/>
      <c r="K15" s="10"/>
      <c r="L15" s="10"/>
      <c r="M15" s="11"/>
      <c r="N15" s="10"/>
      <c r="O15" s="10"/>
      <c r="P15" s="11"/>
      <c r="Q15" s="10"/>
      <c r="R15" s="10"/>
      <c r="S15" s="11"/>
    </row>
    <row r="16" spans="1:19" x14ac:dyDescent="0.35">
      <c r="A16" s="9" t="s">
        <v>3</v>
      </c>
      <c r="B16" s="10"/>
      <c r="C16" s="10"/>
      <c r="D16" s="11"/>
      <c r="E16" s="10"/>
      <c r="F16" s="10"/>
      <c r="G16" s="11"/>
      <c r="H16" s="10"/>
      <c r="I16" s="10"/>
      <c r="J16" s="11"/>
      <c r="K16" s="10"/>
      <c r="L16" s="10"/>
      <c r="M16" s="11"/>
      <c r="N16" s="10"/>
      <c r="O16" s="10"/>
      <c r="P16" s="11"/>
      <c r="Q16" s="10"/>
      <c r="R16" s="10"/>
      <c r="S16" s="11"/>
    </row>
    <row r="17" spans="1:19" x14ac:dyDescent="0.35">
      <c r="A17" s="9" t="s">
        <v>4</v>
      </c>
      <c r="B17" s="10"/>
      <c r="C17" s="10"/>
      <c r="D17" s="11"/>
      <c r="E17" s="10"/>
      <c r="F17" s="10"/>
      <c r="G17" s="11"/>
      <c r="H17" s="10"/>
      <c r="I17" s="10"/>
      <c r="J17" s="11"/>
      <c r="K17" s="10"/>
      <c r="L17" s="10"/>
      <c r="M17" s="11"/>
      <c r="N17" s="10"/>
      <c r="O17" s="10"/>
      <c r="P17" s="11"/>
      <c r="Q17" s="10"/>
      <c r="R17" s="10"/>
      <c r="S17" s="11"/>
    </row>
    <row r="18" spans="1:19" x14ac:dyDescent="0.35">
      <c r="A18" s="12" t="s">
        <v>5</v>
      </c>
      <c r="B18" s="10"/>
      <c r="C18" s="10"/>
      <c r="D18" s="13"/>
      <c r="E18" s="10"/>
      <c r="F18" s="10"/>
      <c r="G18" s="13"/>
      <c r="H18" s="10"/>
      <c r="I18" s="10"/>
      <c r="J18" s="13"/>
      <c r="K18" s="10"/>
      <c r="L18" s="10"/>
      <c r="M18" s="13"/>
      <c r="N18" s="10"/>
      <c r="O18" s="10"/>
      <c r="P18" s="13"/>
      <c r="Q18" s="10"/>
      <c r="R18" s="10"/>
      <c r="S18" s="13"/>
    </row>
    <row r="19" spans="1:19" x14ac:dyDescent="0.35">
      <c r="A19" s="14" t="s">
        <v>6</v>
      </c>
      <c r="B19" s="15">
        <f t="shared" ref="B19:G19" si="0">SUM(B12:B18)</f>
        <v>0</v>
      </c>
      <c r="C19" s="15">
        <f>SUM(C12:C18)</f>
        <v>0</v>
      </c>
      <c r="D19" s="16">
        <f t="shared" si="0"/>
        <v>0</v>
      </c>
      <c r="E19" s="15">
        <f t="shared" si="0"/>
        <v>0</v>
      </c>
      <c r="F19" s="15">
        <f>SUM(F12:F18)</f>
        <v>0</v>
      </c>
      <c r="G19" s="16">
        <f t="shared" si="0"/>
        <v>0</v>
      </c>
      <c r="H19" s="15">
        <f>SUM(H12:H18)</f>
        <v>0</v>
      </c>
      <c r="I19" s="15">
        <f>SUM(I12:I18)</f>
        <v>0</v>
      </c>
      <c r="J19" s="16">
        <f t="shared" ref="J19:K19" si="1">SUM(J12:J18)</f>
        <v>0</v>
      </c>
      <c r="K19" s="15">
        <f t="shared" si="1"/>
        <v>0</v>
      </c>
      <c r="L19" s="15">
        <f>SUM(L12:L18)</f>
        <v>0</v>
      </c>
      <c r="M19" s="16">
        <f t="shared" ref="M19:N19" si="2">SUM(M12:M18)</f>
        <v>0</v>
      </c>
      <c r="N19" s="15">
        <f t="shared" si="2"/>
        <v>0</v>
      </c>
      <c r="O19" s="15">
        <f>SUM(O12:O18)</f>
        <v>0</v>
      </c>
      <c r="P19" s="16">
        <f t="shared" ref="P19:Q19" si="3">SUM(P12:P18)</f>
        <v>0</v>
      </c>
      <c r="Q19" s="15">
        <f t="shared" si="3"/>
        <v>0</v>
      </c>
      <c r="R19" s="15">
        <f>SUM(R12:R18)</f>
        <v>0</v>
      </c>
      <c r="S19" s="16">
        <f t="shared" ref="S19" si="4">SUM(S12:S18)</f>
        <v>0</v>
      </c>
    </row>
    <row r="21" spans="1:19" x14ac:dyDescent="0.35">
      <c r="A21" s="62" t="s">
        <v>31</v>
      </c>
      <c r="B21" s="63"/>
      <c r="C21" s="63"/>
      <c r="D21" s="63"/>
      <c r="E21" s="63"/>
      <c r="F21" s="63"/>
      <c r="G21" s="63"/>
      <c r="H21" s="63"/>
      <c r="I21" s="63"/>
      <c r="J21" s="63"/>
      <c r="K21" s="63"/>
      <c r="L21" s="63"/>
      <c r="M21" s="63"/>
      <c r="N21" s="63"/>
      <c r="O21" s="63"/>
      <c r="P21" s="63"/>
      <c r="Q21" s="63"/>
      <c r="R21" s="63"/>
      <c r="S21" s="64"/>
    </row>
    <row r="22" spans="1:19" x14ac:dyDescent="0.35">
      <c r="A22" s="24"/>
      <c r="B22" s="61" t="s">
        <v>48</v>
      </c>
      <c r="C22" s="61"/>
      <c r="D22" s="59"/>
      <c r="E22" s="57" t="s">
        <v>49</v>
      </c>
      <c r="F22" s="58"/>
      <c r="G22" s="59"/>
      <c r="H22" s="57" t="s">
        <v>50</v>
      </c>
      <c r="I22" s="58"/>
      <c r="J22" s="59"/>
      <c r="K22" s="57" t="s">
        <v>51</v>
      </c>
      <c r="L22" s="58"/>
      <c r="M22" s="59"/>
      <c r="N22" s="57" t="s">
        <v>52</v>
      </c>
      <c r="O22" s="58"/>
      <c r="P22" s="59"/>
      <c r="Q22" s="57" t="s">
        <v>53</v>
      </c>
      <c r="R22" s="58"/>
      <c r="S22" s="59"/>
    </row>
    <row r="23" spans="1:19" x14ac:dyDescent="0.35">
      <c r="A23" s="6" t="s">
        <v>0</v>
      </c>
      <c r="B23" s="7" t="s">
        <v>12</v>
      </c>
      <c r="C23" s="25" t="s">
        <v>11</v>
      </c>
      <c r="D23" s="8" t="s">
        <v>19</v>
      </c>
      <c r="E23" s="7" t="s">
        <v>12</v>
      </c>
      <c r="F23" s="25" t="s">
        <v>11</v>
      </c>
      <c r="G23" s="8" t="s">
        <v>19</v>
      </c>
      <c r="H23" s="7" t="s">
        <v>12</v>
      </c>
      <c r="I23" s="25" t="s">
        <v>11</v>
      </c>
      <c r="J23" s="8" t="s">
        <v>19</v>
      </c>
      <c r="K23" s="7" t="s">
        <v>12</v>
      </c>
      <c r="L23" s="25" t="s">
        <v>11</v>
      </c>
      <c r="M23" s="8" t="s">
        <v>19</v>
      </c>
      <c r="N23" s="7" t="s">
        <v>12</v>
      </c>
      <c r="O23" s="25" t="s">
        <v>11</v>
      </c>
      <c r="P23" s="8" t="s">
        <v>19</v>
      </c>
      <c r="Q23" s="7" t="s">
        <v>12</v>
      </c>
      <c r="R23" s="25" t="s">
        <v>11</v>
      </c>
      <c r="S23" s="8" t="s">
        <v>19</v>
      </c>
    </row>
    <row r="24" spans="1:19" x14ac:dyDescent="0.35">
      <c r="A24" s="9" t="s">
        <v>18</v>
      </c>
      <c r="B24" s="10"/>
      <c r="C24" s="10"/>
      <c r="D24" s="11"/>
      <c r="E24" s="10"/>
      <c r="F24" s="10"/>
      <c r="G24" s="11"/>
      <c r="H24" s="10"/>
      <c r="I24" s="10"/>
      <c r="J24" s="11"/>
      <c r="K24" s="10"/>
      <c r="L24" s="10"/>
      <c r="M24" s="11"/>
      <c r="N24" s="10"/>
      <c r="O24" s="10"/>
      <c r="P24" s="11"/>
      <c r="Q24" s="10"/>
      <c r="R24" s="10"/>
      <c r="S24" s="11"/>
    </row>
    <row r="25" spans="1:19" x14ac:dyDescent="0.35">
      <c r="A25" s="9" t="s">
        <v>1</v>
      </c>
      <c r="B25" s="10"/>
      <c r="C25" s="10"/>
      <c r="D25" s="11"/>
      <c r="E25" s="10"/>
      <c r="F25" s="10"/>
      <c r="G25" s="11"/>
      <c r="H25" s="10"/>
      <c r="I25" s="10"/>
      <c r="J25" s="11"/>
      <c r="K25" s="10"/>
      <c r="L25" s="10"/>
      <c r="M25" s="11"/>
      <c r="N25" s="10"/>
      <c r="O25" s="10"/>
      <c r="P25" s="11"/>
      <c r="Q25" s="10"/>
      <c r="R25" s="10"/>
      <c r="S25" s="11"/>
    </row>
    <row r="26" spans="1:19" x14ac:dyDescent="0.35">
      <c r="A26" s="9" t="s">
        <v>2</v>
      </c>
      <c r="B26" s="10"/>
      <c r="C26" s="10"/>
      <c r="D26" s="11"/>
      <c r="E26" s="10"/>
      <c r="F26" s="10"/>
      <c r="G26" s="11"/>
      <c r="H26" s="10"/>
      <c r="I26" s="10"/>
      <c r="J26" s="11"/>
      <c r="K26" s="10"/>
      <c r="L26" s="10"/>
      <c r="M26" s="11"/>
      <c r="N26" s="10"/>
      <c r="O26" s="10"/>
      <c r="P26" s="11"/>
      <c r="Q26" s="10"/>
      <c r="R26" s="10"/>
      <c r="S26" s="11"/>
    </row>
    <row r="27" spans="1:19" x14ac:dyDescent="0.35">
      <c r="A27" s="9" t="s">
        <v>3</v>
      </c>
      <c r="B27" s="10"/>
      <c r="C27" s="10"/>
      <c r="D27" s="11"/>
      <c r="E27" s="10"/>
      <c r="F27" s="10"/>
      <c r="G27" s="11"/>
      <c r="H27" s="10"/>
      <c r="I27" s="10"/>
      <c r="J27" s="11"/>
      <c r="K27" s="10"/>
      <c r="L27" s="10"/>
      <c r="M27" s="11"/>
      <c r="N27" s="10"/>
      <c r="O27" s="10"/>
      <c r="P27" s="11"/>
      <c r="Q27" s="10"/>
      <c r="R27" s="10"/>
      <c r="S27" s="11"/>
    </row>
    <row r="28" spans="1:19" x14ac:dyDescent="0.35">
      <c r="A28" s="9" t="s">
        <v>4</v>
      </c>
      <c r="B28" s="10"/>
      <c r="C28" s="10"/>
      <c r="D28" s="11"/>
      <c r="E28" s="10"/>
      <c r="F28" s="10"/>
      <c r="G28" s="11"/>
      <c r="H28" s="10"/>
      <c r="I28" s="10"/>
      <c r="J28" s="11"/>
      <c r="K28" s="10"/>
      <c r="L28" s="10"/>
      <c r="M28" s="11"/>
      <c r="N28" s="10"/>
      <c r="O28" s="10"/>
      <c r="P28" s="11"/>
      <c r="Q28" s="10"/>
      <c r="R28" s="10"/>
      <c r="S28" s="11"/>
    </row>
    <row r="29" spans="1:19" x14ac:dyDescent="0.35">
      <c r="A29" s="12" t="s">
        <v>5</v>
      </c>
      <c r="B29" s="10"/>
      <c r="C29" s="10"/>
      <c r="D29" s="13"/>
      <c r="E29" s="10"/>
      <c r="F29" s="10"/>
      <c r="G29" s="13"/>
      <c r="H29" s="10"/>
      <c r="I29" s="10"/>
      <c r="J29" s="13"/>
      <c r="K29" s="10"/>
      <c r="L29" s="10"/>
      <c r="M29" s="13"/>
      <c r="N29" s="10"/>
      <c r="O29" s="10"/>
      <c r="P29" s="13"/>
      <c r="Q29" s="10"/>
      <c r="R29" s="10"/>
      <c r="S29" s="13"/>
    </row>
    <row r="30" spans="1:19" x14ac:dyDescent="0.35">
      <c r="A30" s="14" t="s">
        <v>6</v>
      </c>
      <c r="B30" s="15">
        <f t="shared" ref="B30" si="5">SUM(B24:B29)</f>
        <v>0</v>
      </c>
      <c r="C30" s="15">
        <f>SUM(C24:C29)</f>
        <v>0</v>
      </c>
      <c r="D30" s="16">
        <f t="shared" ref="D30:E30" si="6">SUM(D24:D29)</f>
        <v>0</v>
      </c>
      <c r="E30" s="15">
        <f t="shared" si="6"/>
        <v>0</v>
      </c>
      <c r="F30" s="15">
        <f>SUM(F24:F29)</f>
        <v>0</v>
      </c>
      <c r="G30" s="16">
        <f t="shared" ref="G30:H30" si="7">SUM(G24:G29)</f>
        <v>0</v>
      </c>
      <c r="H30" s="15">
        <f t="shared" si="7"/>
        <v>0</v>
      </c>
      <c r="I30" s="15">
        <f>SUM(I24:I29)</f>
        <v>0</v>
      </c>
      <c r="J30" s="16">
        <f t="shared" ref="J30:K30" si="8">SUM(J24:J29)</f>
        <v>0</v>
      </c>
      <c r="K30" s="15">
        <f t="shared" si="8"/>
        <v>0</v>
      </c>
      <c r="L30" s="15">
        <f>SUM(L24:L29)</f>
        <v>0</v>
      </c>
      <c r="M30" s="16">
        <f t="shared" ref="M30:N30" si="9">SUM(M24:M29)</f>
        <v>0</v>
      </c>
      <c r="N30" s="15">
        <f t="shared" si="9"/>
        <v>0</v>
      </c>
      <c r="O30" s="15">
        <f>SUM(O24:O29)</f>
        <v>0</v>
      </c>
      <c r="P30" s="16">
        <f t="shared" ref="P30:Q30" si="10">SUM(P24:P29)</f>
        <v>0</v>
      </c>
      <c r="Q30" s="15">
        <f t="shared" si="10"/>
        <v>0</v>
      </c>
      <c r="R30" s="15">
        <f>SUM(R24:R29)</f>
        <v>0</v>
      </c>
      <c r="S30" s="16">
        <f t="shared" ref="S30" si="11">SUM(S24:S29)</f>
        <v>0</v>
      </c>
    </row>
    <row r="32" spans="1:19" x14ac:dyDescent="0.35">
      <c r="A32" s="62" t="s">
        <v>33</v>
      </c>
      <c r="B32" s="63"/>
      <c r="C32" s="63"/>
      <c r="D32" s="63"/>
      <c r="E32" s="63"/>
      <c r="F32" s="63"/>
      <c r="G32" s="63"/>
      <c r="H32" s="63"/>
      <c r="I32" s="63"/>
      <c r="J32" s="63"/>
      <c r="K32" s="63"/>
      <c r="L32" s="63"/>
      <c r="M32" s="63"/>
      <c r="N32" s="63"/>
      <c r="O32" s="63"/>
      <c r="P32" s="63"/>
      <c r="Q32" s="63"/>
      <c r="R32" s="63"/>
      <c r="S32" s="64"/>
    </row>
    <row r="33" spans="1:19" x14ac:dyDescent="0.35">
      <c r="A33" s="24"/>
      <c r="B33" s="61" t="s">
        <v>48</v>
      </c>
      <c r="C33" s="61"/>
      <c r="D33" s="59"/>
      <c r="E33" s="57" t="s">
        <v>49</v>
      </c>
      <c r="F33" s="58"/>
      <c r="G33" s="59"/>
      <c r="H33" s="57" t="s">
        <v>50</v>
      </c>
      <c r="I33" s="58"/>
      <c r="J33" s="59"/>
      <c r="K33" s="57" t="s">
        <v>51</v>
      </c>
      <c r="L33" s="58"/>
      <c r="M33" s="59"/>
      <c r="N33" s="57" t="s">
        <v>52</v>
      </c>
      <c r="O33" s="58"/>
      <c r="P33" s="59"/>
      <c r="Q33" s="57" t="s">
        <v>53</v>
      </c>
      <c r="R33" s="58"/>
      <c r="S33" s="59"/>
    </row>
    <row r="34" spans="1:19" x14ac:dyDescent="0.35">
      <c r="A34" s="6" t="s">
        <v>0</v>
      </c>
      <c r="B34" s="7" t="s">
        <v>12</v>
      </c>
      <c r="C34" s="25" t="s">
        <v>11</v>
      </c>
      <c r="D34" s="8" t="s">
        <v>19</v>
      </c>
      <c r="E34" s="7" t="s">
        <v>12</v>
      </c>
      <c r="F34" s="25" t="s">
        <v>11</v>
      </c>
      <c r="G34" s="8" t="s">
        <v>19</v>
      </c>
      <c r="H34" s="7" t="s">
        <v>12</v>
      </c>
      <c r="I34" s="25" t="s">
        <v>11</v>
      </c>
      <c r="J34" s="8" t="s">
        <v>19</v>
      </c>
      <c r="K34" s="7" t="s">
        <v>12</v>
      </c>
      <c r="L34" s="25" t="s">
        <v>11</v>
      </c>
      <c r="M34" s="8" t="s">
        <v>19</v>
      </c>
      <c r="N34" s="7" t="s">
        <v>12</v>
      </c>
      <c r="O34" s="25" t="s">
        <v>11</v>
      </c>
      <c r="P34" s="8" t="s">
        <v>19</v>
      </c>
      <c r="Q34" s="7" t="s">
        <v>12</v>
      </c>
      <c r="R34" s="25" t="s">
        <v>11</v>
      </c>
      <c r="S34" s="8" t="s">
        <v>19</v>
      </c>
    </row>
    <row r="35" spans="1:19" x14ac:dyDescent="0.35">
      <c r="A35" s="9" t="s">
        <v>34</v>
      </c>
      <c r="B35" s="10"/>
      <c r="C35" s="10"/>
      <c r="D35" s="11"/>
      <c r="E35" s="10"/>
      <c r="F35" s="10"/>
      <c r="G35" s="11"/>
      <c r="H35" s="10"/>
      <c r="I35" s="10"/>
      <c r="J35" s="11"/>
      <c r="K35" s="10"/>
      <c r="L35" s="10"/>
      <c r="M35" s="11"/>
      <c r="N35" s="10"/>
      <c r="O35" s="10"/>
      <c r="P35" s="11"/>
      <c r="Q35" s="10"/>
      <c r="R35" s="10"/>
      <c r="S35" s="11"/>
    </row>
    <row r="36" spans="1:19" x14ac:dyDescent="0.35">
      <c r="A36" s="9" t="s">
        <v>35</v>
      </c>
      <c r="B36" s="10"/>
      <c r="C36" s="10"/>
      <c r="D36" s="11"/>
      <c r="E36" s="10"/>
      <c r="F36" s="10"/>
      <c r="G36" s="11"/>
      <c r="H36" s="10"/>
      <c r="I36" s="10"/>
      <c r="J36" s="11"/>
      <c r="K36" s="10"/>
      <c r="L36" s="10"/>
      <c r="M36" s="11"/>
      <c r="N36" s="10"/>
      <c r="O36" s="10"/>
      <c r="P36" s="11"/>
      <c r="Q36" s="10"/>
      <c r="R36" s="10"/>
      <c r="S36" s="11"/>
    </row>
    <row r="37" spans="1:19" x14ac:dyDescent="0.35">
      <c r="A37" s="9" t="s">
        <v>36</v>
      </c>
      <c r="B37" s="10"/>
      <c r="C37" s="10"/>
      <c r="D37" s="11"/>
      <c r="E37" s="10"/>
      <c r="F37" s="10"/>
      <c r="G37" s="11"/>
      <c r="H37" s="10"/>
      <c r="I37" s="10"/>
      <c r="J37" s="11"/>
      <c r="K37" s="10"/>
      <c r="L37" s="10"/>
      <c r="M37" s="11"/>
      <c r="N37" s="10"/>
      <c r="O37" s="10"/>
      <c r="P37" s="11"/>
      <c r="Q37" s="10"/>
      <c r="R37" s="10"/>
      <c r="S37" s="11"/>
    </row>
    <row r="38" spans="1:19" x14ac:dyDescent="0.35">
      <c r="A38" s="14" t="s">
        <v>6</v>
      </c>
      <c r="B38" s="15">
        <f t="shared" ref="B38:S38" si="12">SUM(B35:B37)</f>
        <v>0</v>
      </c>
      <c r="C38" s="15">
        <f t="shared" si="12"/>
        <v>0</v>
      </c>
      <c r="D38" s="16">
        <f t="shared" si="12"/>
        <v>0</v>
      </c>
      <c r="E38" s="15">
        <f t="shared" si="12"/>
        <v>0</v>
      </c>
      <c r="F38" s="15">
        <f t="shared" si="12"/>
        <v>0</v>
      </c>
      <c r="G38" s="16">
        <f t="shared" si="12"/>
        <v>0</v>
      </c>
      <c r="H38" s="15">
        <f t="shared" si="12"/>
        <v>0</v>
      </c>
      <c r="I38" s="15">
        <f t="shared" si="12"/>
        <v>0</v>
      </c>
      <c r="J38" s="16">
        <f t="shared" si="12"/>
        <v>0</v>
      </c>
      <c r="K38" s="15">
        <f t="shared" si="12"/>
        <v>0</v>
      </c>
      <c r="L38" s="15">
        <f t="shared" si="12"/>
        <v>0</v>
      </c>
      <c r="M38" s="16">
        <f t="shared" si="12"/>
        <v>0</v>
      </c>
      <c r="N38" s="15">
        <f t="shared" si="12"/>
        <v>0</v>
      </c>
      <c r="O38" s="15">
        <f t="shared" si="12"/>
        <v>0</v>
      </c>
      <c r="P38" s="16">
        <f t="shared" si="12"/>
        <v>0</v>
      </c>
      <c r="Q38" s="15">
        <f t="shared" si="12"/>
        <v>0</v>
      </c>
      <c r="R38" s="15">
        <f t="shared" si="12"/>
        <v>0</v>
      </c>
      <c r="S38" s="16">
        <f t="shared" si="12"/>
        <v>0</v>
      </c>
    </row>
    <row r="41" spans="1:19" x14ac:dyDescent="0.35">
      <c r="A41" s="60" t="s">
        <v>13</v>
      </c>
      <c r="B41" s="60"/>
      <c r="C41" s="60"/>
      <c r="D41" s="60"/>
      <c r="E41" s="60"/>
      <c r="F41" s="60"/>
      <c r="G41" s="60"/>
      <c r="H41" s="60"/>
      <c r="I41" s="60"/>
      <c r="J41" s="60"/>
      <c r="K41" s="60"/>
      <c r="L41" s="60"/>
      <c r="M41" s="60"/>
      <c r="N41" s="60"/>
      <c r="O41" s="60"/>
      <c r="P41" s="60"/>
      <c r="Q41" s="60"/>
      <c r="R41" s="60"/>
      <c r="S41" s="60"/>
    </row>
    <row r="42" spans="1:19" x14ac:dyDescent="0.35">
      <c r="A42" s="24"/>
      <c r="B42" s="61" t="s">
        <v>48</v>
      </c>
      <c r="C42" s="61"/>
      <c r="D42" s="59"/>
      <c r="E42" s="57" t="s">
        <v>49</v>
      </c>
      <c r="F42" s="58"/>
      <c r="G42" s="59"/>
      <c r="H42" s="57" t="s">
        <v>50</v>
      </c>
      <c r="I42" s="58"/>
      <c r="J42" s="59"/>
      <c r="K42" s="57" t="s">
        <v>51</v>
      </c>
      <c r="L42" s="58"/>
      <c r="M42" s="59"/>
      <c r="N42" s="57" t="s">
        <v>52</v>
      </c>
      <c r="O42" s="58"/>
      <c r="P42" s="59"/>
      <c r="Q42" s="57" t="s">
        <v>53</v>
      </c>
      <c r="R42" s="58"/>
      <c r="S42" s="59"/>
    </row>
    <row r="43" spans="1:19" x14ac:dyDescent="0.35">
      <c r="A43" s="6" t="s">
        <v>0</v>
      </c>
      <c r="B43" s="35" t="s">
        <v>12</v>
      </c>
      <c r="C43" s="25" t="s">
        <v>11</v>
      </c>
      <c r="D43" s="8" t="s">
        <v>19</v>
      </c>
      <c r="E43" s="35" t="s">
        <v>12</v>
      </c>
      <c r="F43" s="25" t="s">
        <v>11</v>
      </c>
      <c r="G43" s="8" t="s">
        <v>19</v>
      </c>
      <c r="H43" s="7" t="s">
        <v>12</v>
      </c>
      <c r="I43" s="25" t="s">
        <v>11</v>
      </c>
      <c r="J43" s="8" t="s">
        <v>19</v>
      </c>
      <c r="K43" s="7" t="s">
        <v>12</v>
      </c>
      <c r="L43" s="25" t="s">
        <v>11</v>
      </c>
      <c r="M43" s="8" t="s">
        <v>19</v>
      </c>
      <c r="N43" s="7" t="s">
        <v>12</v>
      </c>
      <c r="O43" s="25" t="s">
        <v>11</v>
      </c>
      <c r="P43" s="8" t="s">
        <v>19</v>
      </c>
      <c r="Q43" s="7" t="s">
        <v>12</v>
      </c>
      <c r="R43" s="25" t="s">
        <v>11</v>
      </c>
      <c r="S43" s="8" t="s">
        <v>19</v>
      </c>
    </row>
    <row r="44" spans="1:19" x14ac:dyDescent="0.35">
      <c r="A44" s="50" t="s">
        <v>46</v>
      </c>
      <c r="B44" s="37">
        <f t="shared" ref="B44:S44" si="13">SUM(B12)</f>
        <v>0</v>
      </c>
      <c r="C44" s="37">
        <f t="shared" si="13"/>
        <v>0</v>
      </c>
      <c r="D44" s="11">
        <f t="shared" si="13"/>
        <v>0</v>
      </c>
      <c r="E44" s="36">
        <f t="shared" si="13"/>
        <v>0</v>
      </c>
      <c r="F44" s="37">
        <f t="shared" si="13"/>
        <v>0</v>
      </c>
      <c r="G44" s="11">
        <f t="shared" si="13"/>
        <v>0</v>
      </c>
      <c r="H44" s="36">
        <f t="shared" si="13"/>
        <v>0</v>
      </c>
      <c r="I44" s="37">
        <f t="shared" si="13"/>
        <v>0</v>
      </c>
      <c r="J44" s="11">
        <f t="shared" si="13"/>
        <v>0</v>
      </c>
      <c r="K44" s="36">
        <f t="shared" si="13"/>
        <v>0</v>
      </c>
      <c r="L44" s="37">
        <f t="shared" si="13"/>
        <v>0</v>
      </c>
      <c r="M44" s="11">
        <f t="shared" si="13"/>
        <v>0</v>
      </c>
      <c r="N44" s="36">
        <f t="shared" si="13"/>
        <v>0</v>
      </c>
      <c r="O44" s="37">
        <f t="shared" si="13"/>
        <v>0</v>
      </c>
      <c r="P44" s="11">
        <f t="shared" si="13"/>
        <v>0</v>
      </c>
      <c r="Q44" s="36">
        <f t="shared" si="13"/>
        <v>0</v>
      </c>
      <c r="R44" s="37">
        <f t="shared" si="13"/>
        <v>0</v>
      </c>
      <c r="S44" s="11">
        <f t="shared" si="13"/>
        <v>0</v>
      </c>
    </row>
    <row r="45" spans="1:19" x14ac:dyDescent="0.35">
      <c r="A45" s="9" t="s">
        <v>18</v>
      </c>
      <c r="B45" s="37">
        <f t="shared" ref="B45:B50" si="14">SUM(B24,B13)</f>
        <v>0</v>
      </c>
      <c r="C45" s="37">
        <f t="shared" ref="C45:S45" si="15">SUM(C24,C13)</f>
        <v>0</v>
      </c>
      <c r="D45" s="11">
        <f t="shared" si="15"/>
        <v>0</v>
      </c>
      <c r="E45" s="37">
        <f t="shared" ref="E45:E50" si="16">SUM(E24,E13)</f>
        <v>0</v>
      </c>
      <c r="F45" s="37">
        <f t="shared" si="15"/>
        <v>0</v>
      </c>
      <c r="G45" s="11">
        <f t="shared" si="15"/>
        <v>0</v>
      </c>
      <c r="H45" s="37">
        <f t="shared" ref="H45:H50" si="17">SUM(H24,H13)</f>
        <v>0</v>
      </c>
      <c r="I45" s="37">
        <f t="shared" si="15"/>
        <v>0</v>
      </c>
      <c r="J45" s="11">
        <f t="shared" si="15"/>
        <v>0</v>
      </c>
      <c r="K45" s="37">
        <f t="shared" ref="K45:K50" si="18">SUM(K24,K13)</f>
        <v>0</v>
      </c>
      <c r="L45" s="37">
        <f t="shared" si="15"/>
        <v>0</v>
      </c>
      <c r="M45" s="11">
        <f t="shared" si="15"/>
        <v>0</v>
      </c>
      <c r="N45" s="37">
        <f t="shared" ref="N45:N50" si="19">SUM(N24,N13)</f>
        <v>0</v>
      </c>
      <c r="O45" s="37">
        <f t="shared" si="15"/>
        <v>0</v>
      </c>
      <c r="P45" s="11">
        <f t="shared" si="15"/>
        <v>0</v>
      </c>
      <c r="Q45" s="37">
        <f t="shared" ref="Q45:Q50" si="20">SUM(Q24,Q13)</f>
        <v>0</v>
      </c>
      <c r="R45" s="37">
        <f t="shared" si="15"/>
        <v>0</v>
      </c>
      <c r="S45" s="11">
        <f t="shared" si="15"/>
        <v>0</v>
      </c>
    </row>
    <row r="46" spans="1:19" x14ac:dyDescent="0.35">
      <c r="A46" s="9" t="s">
        <v>1</v>
      </c>
      <c r="B46" s="36">
        <f t="shared" si="14"/>
        <v>0</v>
      </c>
      <c r="C46" s="37">
        <f t="shared" ref="C46:D50" si="21">SUM(C25,C14)</f>
        <v>0</v>
      </c>
      <c r="D46" s="11">
        <f t="shared" si="21"/>
        <v>0</v>
      </c>
      <c r="E46" s="36">
        <f t="shared" si="16"/>
        <v>0</v>
      </c>
      <c r="F46" s="37">
        <f t="shared" ref="F46:G50" si="22">SUM(F25,F14)</f>
        <v>0</v>
      </c>
      <c r="G46" s="11">
        <f t="shared" si="22"/>
        <v>0</v>
      </c>
      <c r="H46" s="36">
        <f t="shared" si="17"/>
        <v>0</v>
      </c>
      <c r="I46" s="37">
        <f t="shared" ref="I46:J50" si="23">SUM(I25,I14)</f>
        <v>0</v>
      </c>
      <c r="J46" s="11">
        <f t="shared" si="23"/>
        <v>0</v>
      </c>
      <c r="K46" s="36">
        <f t="shared" si="18"/>
        <v>0</v>
      </c>
      <c r="L46" s="37">
        <f t="shared" ref="L46:M50" si="24">SUM(L25,L14)</f>
        <v>0</v>
      </c>
      <c r="M46" s="11">
        <f t="shared" si="24"/>
        <v>0</v>
      </c>
      <c r="N46" s="36">
        <f t="shared" si="19"/>
        <v>0</v>
      </c>
      <c r="O46" s="37">
        <f t="shared" ref="O46:P50" si="25">SUM(O25,O14)</f>
        <v>0</v>
      </c>
      <c r="P46" s="11">
        <f t="shared" si="25"/>
        <v>0</v>
      </c>
      <c r="Q46" s="36">
        <f t="shared" si="20"/>
        <v>0</v>
      </c>
      <c r="R46" s="37">
        <f t="shared" ref="R46:S50" si="26">SUM(R25,R14)</f>
        <v>0</v>
      </c>
      <c r="S46" s="11">
        <f t="shared" si="26"/>
        <v>0</v>
      </c>
    </row>
    <row r="47" spans="1:19" x14ac:dyDescent="0.35">
      <c r="A47" s="9" t="s">
        <v>2</v>
      </c>
      <c r="B47" s="36">
        <f t="shared" si="14"/>
        <v>0</v>
      </c>
      <c r="C47" s="37">
        <f t="shared" si="21"/>
        <v>0</v>
      </c>
      <c r="D47" s="11">
        <f t="shared" si="21"/>
        <v>0</v>
      </c>
      <c r="E47" s="36">
        <f t="shared" si="16"/>
        <v>0</v>
      </c>
      <c r="F47" s="37">
        <f t="shared" si="22"/>
        <v>0</v>
      </c>
      <c r="G47" s="11">
        <f t="shared" si="22"/>
        <v>0</v>
      </c>
      <c r="H47" s="36">
        <f t="shared" si="17"/>
        <v>0</v>
      </c>
      <c r="I47" s="37">
        <f t="shared" si="23"/>
        <v>0</v>
      </c>
      <c r="J47" s="11">
        <f t="shared" si="23"/>
        <v>0</v>
      </c>
      <c r="K47" s="36">
        <f t="shared" si="18"/>
        <v>0</v>
      </c>
      <c r="L47" s="37">
        <f t="shared" si="24"/>
        <v>0</v>
      </c>
      <c r="M47" s="11">
        <f t="shared" si="24"/>
        <v>0</v>
      </c>
      <c r="N47" s="36">
        <f t="shared" si="19"/>
        <v>0</v>
      </c>
      <c r="O47" s="37">
        <f t="shared" si="25"/>
        <v>0</v>
      </c>
      <c r="P47" s="11">
        <f t="shared" si="25"/>
        <v>0</v>
      </c>
      <c r="Q47" s="36">
        <f t="shared" si="20"/>
        <v>0</v>
      </c>
      <c r="R47" s="37">
        <f t="shared" si="26"/>
        <v>0</v>
      </c>
      <c r="S47" s="11">
        <f t="shared" si="26"/>
        <v>0</v>
      </c>
    </row>
    <row r="48" spans="1:19" x14ac:dyDescent="0.35">
      <c r="A48" s="9" t="s">
        <v>3</v>
      </c>
      <c r="B48" s="36">
        <f t="shared" si="14"/>
        <v>0</v>
      </c>
      <c r="C48" s="37">
        <f t="shared" si="21"/>
        <v>0</v>
      </c>
      <c r="D48" s="11">
        <f t="shared" si="21"/>
        <v>0</v>
      </c>
      <c r="E48" s="36">
        <f t="shared" si="16"/>
        <v>0</v>
      </c>
      <c r="F48" s="37">
        <f t="shared" si="22"/>
        <v>0</v>
      </c>
      <c r="G48" s="11">
        <f t="shared" si="22"/>
        <v>0</v>
      </c>
      <c r="H48" s="36">
        <f t="shared" si="17"/>
        <v>0</v>
      </c>
      <c r="I48" s="37">
        <f t="shared" si="23"/>
        <v>0</v>
      </c>
      <c r="J48" s="11">
        <f t="shared" si="23"/>
        <v>0</v>
      </c>
      <c r="K48" s="36">
        <f t="shared" si="18"/>
        <v>0</v>
      </c>
      <c r="L48" s="37">
        <f t="shared" si="24"/>
        <v>0</v>
      </c>
      <c r="M48" s="11">
        <f t="shared" si="24"/>
        <v>0</v>
      </c>
      <c r="N48" s="36">
        <f t="shared" si="19"/>
        <v>0</v>
      </c>
      <c r="O48" s="37">
        <f t="shared" si="25"/>
        <v>0</v>
      </c>
      <c r="P48" s="11">
        <f t="shared" si="25"/>
        <v>0</v>
      </c>
      <c r="Q48" s="36">
        <f t="shared" si="20"/>
        <v>0</v>
      </c>
      <c r="R48" s="37">
        <f t="shared" si="26"/>
        <v>0</v>
      </c>
      <c r="S48" s="11">
        <f t="shared" si="26"/>
        <v>0</v>
      </c>
    </row>
    <row r="49" spans="1:19" x14ac:dyDescent="0.35">
      <c r="A49" s="9" t="s">
        <v>4</v>
      </c>
      <c r="B49" s="36">
        <f t="shared" si="14"/>
        <v>0</v>
      </c>
      <c r="C49" s="37">
        <f t="shared" si="21"/>
        <v>0</v>
      </c>
      <c r="D49" s="11">
        <f t="shared" si="21"/>
        <v>0</v>
      </c>
      <c r="E49" s="36">
        <f t="shared" si="16"/>
        <v>0</v>
      </c>
      <c r="F49" s="37">
        <f t="shared" si="22"/>
        <v>0</v>
      </c>
      <c r="G49" s="11">
        <f t="shared" si="22"/>
        <v>0</v>
      </c>
      <c r="H49" s="36">
        <f t="shared" si="17"/>
        <v>0</v>
      </c>
      <c r="I49" s="37">
        <f t="shared" si="23"/>
        <v>0</v>
      </c>
      <c r="J49" s="11">
        <f t="shared" si="23"/>
        <v>0</v>
      </c>
      <c r="K49" s="36">
        <f t="shared" si="18"/>
        <v>0</v>
      </c>
      <c r="L49" s="37">
        <f t="shared" si="24"/>
        <v>0</v>
      </c>
      <c r="M49" s="11">
        <f t="shared" si="24"/>
        <v>0</v>
      </c>
      <c r="N49" s="36">
        <f t="shared" si="19"/>
        <v>0</v>
      </c>
      <c r="O49" s="37">
        <f t="shared" si="25"/>
        <v>0</v>
      </c>
      <c r="P49" s="11">
        <f t="shared" si="25"/>
        <v>0</v>
      </c>
      <c r="Q49" s="36">
        <f t="shared" si="20"/>
        <v>0</v>
      </c>
      <c r="R49" s="37">
        <f t="shared" si="26"/>
        <v>0</v>
      </c>
      <c r="S49" s="11">
        <f t="shared" si="26"/>
        <v>0</v>
      </c>
    </row>
    <row r="50" spans="1:19" x14ac:dyDescent="0.35">
      <c r="A50" s="9" t="s">
        <v>5</v>
      </c>
      <c r="B50" s="36">
        <f t="shared" si="14"/>
        <v>0</v>
      </c>
      <c r="C50" s="37">
        <f t="shared" si="21"/>
        <v>0</v>
      </c>
      <c r="D50" s="11">
        <f t="shared" si="21"/>
        <v>0</v>
      </c>
      <c r="E50" s="36">
        <f t="shared" si="16"/>
        <v>0</v>
      </c>
      <c r="F50" s="37">
        <f t="shared" si="22"/>
        <v>0</v>
      </c>
      <c r="G50" s="11">
        <f t="shared" si="22"/>
        <v>0</v>
      </c>
      <c r="H50" s="36">
        <f t="shared" si="17"/>
        <v>0</v>
      </c>
      <c r="I50" s="37">
        <f t="shared" si="23"/>
        <v>0</v>
      </c>
      <c r="J50" s="11">
        <f t="shared" si="23"/>
        <v>0</v>
      </c>
      <c r="K50" s="36">
        <f t="shared" si="18"/>
        <v>0</v>
      </c>
      <c r="L50" s="37">
        <f t="shared" si="24"/>
        <v>0</v>
      </c>
      <c r="M50" s="11">
        <f t="shared" si="24"/>
        <v>0</v>
      </c>
      <c r="N50" s="36">
        <f t="shared" si="19"/>
        <v>0</v>
      </c>
      <c r="O50" s="37">
        <f t="shared" si="25"/>
        <v>0</v>
      </c>
      <c r="P50" s="11">
        <f t="shared" si="25"/>
        <v>0</v>
      </c>
      <c r="Q50" s="36">
        <f t="shared" si="20"/>
        <v>0</v>
      </c>
      <c r="R50" s="37">
        <f t="shared" si="26"/>
        <v>0</v>
      </c>
      <c r="S50" s="11">
        <f t="shared" si="26"/>
        <v>0</v>
      </c>
    </row>
    <row r="51" spans="1:19" x14ac:dyDescent="0.35">
      <c r="A51" s="9" t="s">
        <v>34</v>
      </c>
      <c r="B51" s="36">
        <f>B35</f>
        <v>0</v>
      </c>
      <c r="C51" s="37">
        <f t="shared" ref="C51:S53" si="27">C35</f>
        <v>0</v>
      </c>
      <c r="D51" s="11">
        <f t="shared" si="27"/>
        <v>0</v>
      </c>
      <c r="E51" s="36">
        <f t="shared" si="27"/>
        <v>0</v>
      </c>
      <c r="F51" s="37">
        <f>F35</f>
        <v>0</v>
      </c>
      <c r="G51" s="11">
        <f t="shared" si="27"/>
        <v>0</v>
      </c>
      <c r="H51" s="36">
        <f t="shared" si="27"/>
        <v>0</v>
      </c>
      <c r="I51" s="37">
        <f t="shared" si="27"/>
        <v>0</v>
      </c>
      <c r="J51" s="11">
        <f t="shared" si="27"/>
        <v>0</v>
      </c>
      <c r="K51" s="36">
        <f t="shared" si="27"/>
        <v>0</v>
      </c>
      <c r="L51" s="37">
        <f t="shared" si="27"/>
        <v>0</v>
      </c>
      <c r="M51" s="11">
        <f t="shared" si="27"/>
        <v>0</v>
      </c>
      <c r="N51" s="36">
        <f t="shared" si="27"/>
        <v>0</v>
      </c>
      <c r="O51" s="37">
        <f t="shared" si="27"/>
        <v>0</v>
      </c>
      <c r="P51" s="11">
        <f t="shared" si="27"/>
        <v>0</v>
      </c>
      <c r="Q51" s="36">
        <f t="shared" si="27"/>
        <v>0</v>
      </c>
      <c r="R51" s="37">
        <f t="shared" si="27"/>
        <v>0</v>
      </c>
      <c r="S51" s="11">
        <f t="shared" si="27"/>
        <v>0</v>
      </c>
    </row>
    <row r="52" spans="1:19" x14ac:dyDescent="0.35">
      <c r="A52" s="9" t="s">
        <v>35</v>
      </c>
      <c r="B52" s="36">
        <f>B36</f>
        <v>0</v>
      </c>
      <c r="C52" s="37">
        <f t="shared" si="27"/>
        <v>0</v>
      </c>
      <c r="D52" s="11">
        <f t="shared" si="27"/>
        <v>0</v>
      </c>
      <c r="E52" s="36">
        <f t="shared" si="27"/>
        <v>0</v>
      </c>
      <c r="F52" s="37">
        <f t="shared" si="27"/>
        <v>0</v>
      </c>
      <c r="G52" s="11">
        <f t="shared" si="27"/>
        <v>0</v>
      </c>
      <c r="H52" s="36">
        <f t="shared" si="27"/>
        <v>0</v>
      </c>
      <c r="I52" s="37">
        <f t="shared" si="27"/>
        <v>0</v>
      </c>
      <c r="J52" s="11">
        <f t="shared" si="27"/>
        <v>0</v>
      </c>
      <c r="K52" s="36">
        <f t="shared" si="27"/>
        <v>0</v>
      </c>
      <c r="L52" s="37">
        <f t="shared" si="27"/>
        <v>0</v>
      </c>
      <c r="M52" s="11">
        <f t="shared" si="27"/>
        <v>0</v>
      </c>
      <c r="N52" s="36">
        <f t="shared" si="27"/>
        <v>0</v>
      </c>
      <c r="O52" s="37">
        <f t="shared" si="27"/>
        <v>0</v>
      </c>
      <c r="P52" s="11">
        <f t="shared" si="27"/>
        <v>0</v>
      </c>
      <c r="Q52" s="36">
        <f t="shared" si="27"/>
        <v>0</v>
      </c>
      <c r="R52" s="37">
        <f t="shared" si="27"/>
        <v>0</v>
      </c>
      <c r="S52" s="11">
        <f t="shared" si="27"/>
        <v>0</v>
      </c>
    </row>
    <row r="53" spans="1:19" x14ac:dyDescent="0.35">
      <c r="A53" s="9" t="s">
        <v>36</v>
      </c>
      <c r="B53" s="36">
        <f>B37</f>
        <v>0</v>
      </c>
      <c r="C53" s="37">
        <f t="shared" si="27"/>
        <v>0</v>
      </c>
      <c r="D53" s="11">
        <f t="shared" si="27"/>
        <v>0</v>
      </c>
      <c r="E53" s="36">
        <f t="shared" si="27"/>
        <v>0</v>
      </c>
      <c r="F53" s="37">
        <f t="shared" si="27"/>
        <v>0</v>
      </c>
      <c r="G53" s="11">
        <f t="shared" si="27"/>
        <v>0</v>
      </c>
      <c r="H53" s="36">
        <f t="shared" si="27"/>
        <v>0</v>
      </c>
      <c r="I53" s="37">
        <f t="shared" si="27"/>
        <v>0</v>
      </c>
      <c r="J53" s="11">
        <f t="shared" si="27"/>
        <v>0</v>
      </c>
      <c r="K53" s="36">
        <f t="shared" si="27"/>
        <v>0</v>
      </c>
      <c r="L53" s="37">
        <f t="shared" si="27"/>
        <v>0</v>
      </c>
      <c r="M53" s="11">
        <f t="shared" si="27"/>
        <v>0</v>
      </c>
      <c r="N53" s="36">
        <f t="shared" si="27"/>
        <v>0</v>
      </c>
      <c r="O53" s="37">
        <f t="shared" si="27"/>
        <v>0</v>
      </c>
      <c r="P53" s="11">
        <f t="shared" si="27"/>
        <v>0</v>
      </c>
      <c r="Q53" s="36">
        <f t="shared" si="27"/>
        <v>0</v>
      </c>
      <c r="R53" s="37">
        <f t="shared" si="27"/>
        <v>0</v>
      </c>
      <c r="S53" s="11">
        <f t="shared" si="27"/>
        <v>0</v>
      </c>
    </row>
    <row r="54" spans="1:19" x14ac:dyDescent="0.35">
      <c r="A54" s="14" t="s">
        <v>6</v>
      </c>
      <c r="B54" s="18">
        <f t="shared" ref="B54:S54" si="28">SUM(B44:B53)</f>
        <v>0</v>
      </c>
      <c r="C54" s="15">
        <f t="shared" si="28"/>
        <v>0</v>
      </c>
      <c r="D54" s="16">
        <f t="shared" si="28"/>
        <v>0</v>
      </c>
      <c r="E54" s="18">
        <f t="shared" si="28"/>
        <v>0</v>
      </c>
      <c r="F54" s="15">
        <f t="shared" si="28"/>
        <v>0</v>
      </c>
      <c r="G54" s="16">
        <f t="shared" si="28"/>
        <v>0</v>
      </c>
      <c r="H54" s="18">
        <f t="shared" si="28"/>
        <v>0</v>
      </c>
      <c r="I54" s="15">
        <f t="shared" si="28"/>
        <v>0</v>
      </c>
      <c r="J54" s="16">
        <f t="shared" si="28"/>
        <v>0</v>
      </c>
      <c r="K54" s="18">
        <f t="shared" si="28"/>
        <v>0</v>
      </c>
      <c r="L54" s="15">
        <f t="shared" si="28"/>
        <v>0</v>
      </c>
      <c r="M54" s="16">
        <f t="shared" si="28"/>
        <v>0</v>
      </c>
      <c r="N54" s="18">
        <f t="shared" si="28"/>
        <v>0</v>
      </c>
      <c r="O54" s="15">
        <f t="shared" si="28"/>
        <v>0</v>
      </c>
      <c r="P54" s="16">
        <f t="shared" si="28"/>
        <v>0</v>
      </c>
      <c r="Q54" s="18">
        <f t="shared" si="28"/>
        <v>0</v>
      </c>
      <c r="R54" s="15">
        <f t="shared" si="28"/>
        <v>0</v>
      </c>
      <c r="S54" s="16">
        <f t="shared" si="28"/>
        <v>0</v>
      </c>
    </row>
  </sheetData>
  <mergeCells count="34">
    <mergeCell ref="B7:I7"/>
    <mergeCell ref="B1:I1"/>
    <mergeCell ref="B2:I2"/>
    <mergeCell ref="B3:I3"/>
    <mergeCell ref="A4:A6"/>
    <mergeCell ref="B4:I6"/>
    <mergeCell ref="A21:S21"/>
    <mergeCell ref="A9:S9"/>
    <mergeCell ref="B10:D10"/>
    <mergeCell ref="E10:G10"/>
    <mergeCell ref="H10:J10"/>
    <mergeCell ref="K10:M10"/>
    <mergeCell ref="N10:P10"/>
    <mergeCell ref="Q10:S10"/>
    <mergeCell ref="Q22:S22"/>
    <mergeCell ref="A32:S32"/>
    <mergeCell ref="B33:D33"/>
    <mergeCell ref="E33:G33"/>
    <mergeCell ref="H33:J33"/>
    <mergeCell ref="K33:M33"/>
    <mergeCell ref="N33:P33"/>
    <mergeCell ref="Q33:S33"/>
    <mergeCell ref="B22:D22"/>
    <mergeCell ref="E22:G22"/>
    <mergeCell ref="H22:J22"/>
    <mergeCell ref="K22:M22"/>
    <mergeCell ref="N22:P22"/>
    <mergeCell ref="A41:S41"/>
    <mergeCell ref="B42:D42"/>
    <mergeCell ref="E42:G42"/>
    <mergeCell ref="H42:J42"/>
    <mergeCell ref="K42:M42"/>
    <mergeCell ref="N42:P42"/>
    <mergeCell ref="Q42:S42"/>
  </mergeCells>
  <hyperlinks>
    <hyperlink ref="B7:I7" r:id="rId1" display="Additional information from the DESE definition can be found here" xr:uid="{3BF8E8C0-01BF-4BFC-A2DB-D1BC5560B378}"/>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339"/>
  <sheetViews>
    <sheetView zoomScale="60" zoomScaleNormal="60" workbookViewId="0">
      <selection activeCell="B3" sqref="B3:D3"/>
    </sheetView>
  </sheetViews>
  <sheetFormatPr defaultRowHeight="15.5" x14ac:dyDescent="0.35"/>
  <cols>
    <col min="1" max="1" width="19.36328125" style="3" customWidth="1"/>
    <col min="2" max="2" width="37.453125" style="3" customWidth="1"/>
    <col min="3" max="3" width="61.08984375" style="3" bestFit="1" customWidth="1"/>
    <col min="4" max="4" width="65.54296875" style="23" customWidth="1"/>
    <col min="5" max="5" width="42.08984375" style="3" bestFit="1" customWidth="1"/>
    <col min="6" max="6" width="61.08984375" style="3" bestFit="1" customWidth="1"/>
    <col min="7" max="7" width="49.26953125" style="3" customWidth="1"/>
    <col min="8" max="8" width="26" style="3" bestFit="1" customWidth="1"/>
    <col min="9" max="9" width="61.08984375" style="3" bestFit="1" customWidth="1"/>
    <col min="10" max="10" width="46.81640625" style="3" customWidth="1"/>
    <col min="11" max="11" width="26" style="3" bestFit="1" customWidth="1"/>
    <col min="12" max="12" width="61.08984375" style="3" bestFit="1" customWidth="1"/>
    <col min="13" max="13" width="52" style="3" customWidth="1"/>
    <col min="14" max="14" width="26" style="3" bestFit="1" customWidth="1"/>
    <col min="15" max="15" width="61.08984375" style="3" bestFit="1" customWidth="1"/>
    <col min="16" max="16" width="54.81640625" style="3" customWidth="1"/>
    <col min="17" max="17" width="26" style="3" bestFit="1" customWidth="1"/>
    <col min="18" max="18" width="61.08984375" style="3" bestFit="1" customWidth="1"/>
    <col min="19" max="19" width="65.90625" style="3" customWidth="1"/>
    <col min="20" max="16384" width="8.7265625" style="3"/>
  </cols>
  <sheetData>
    <row r="1" spans="1:19" x14ac:dyDescent="0.35">
      <c r="A1" s="1" t="s">
        <v>7</v>
      </c>
      <c r="B1" s="68" t="s">
        <v>30</v>
      </c>
      <c r="C1" s="68"/>
      <c r="D1" s="68"/>
    </row>
    <row r="2" spans="1:19" x14ac:dyDescent="0.35">
      <c r="A2" s="1" t="s">
        <v>8</v>
      </c>
      <c r="B2" s="68" t="s">
        <v>58</v>
      </c>
      <c r="C2" s="68"/>
      <c r="D2" s="68"/>
    </row>
    <row r="3" spans="1:19" x14ac:dyDescent="0.35">
      <c r="A3" s="1" t="s">
        <v>9</v>
      </c>
      <c r="B3" s="68" t="s">
        <v>14</v>
      </c>
      <c r="C3" s="68"/>
      <c r="D3" s="68"/>
    </row>
    <row r="4" spans="1:19" ht="62" customHeight="1" x14ac:dyDescent="0.35">
      <c r="A4" s="72" t="s">
        <v>10</v>
      </c>
      <c r="B4" s="73" t="s">
        <v>41</v>
      </c>
      <c r="C4" s="73"/>
      <c r="D4" s="73"/>
    </row>
    <row r="5" spans="1:19" ht="26" customHeight="1" x14ac:dyDescent="0.35">
      <c r="A5" s="72"/>
      <c r="B5" s="73"/>
      <c r="C5" s="73"/>
      <c r="D5" s="73"/>
    </row>
    <row r="6" spans="1:19" ht="42" customHeight="1" x14ac:dyDescent="0.35">
      <c r="A6" s="72"/>
      <c r="B6" s="73"/>
      <c r="C6" s="73"/>
      <c r="D6" s="73"/>
    </row>
    <row r="7" spans="1:19" x14ac:dyDescent="0.35">
      <c r="A7" s="4"/>
      <c r="B7" s="5"/>
      <c r="C7" s="5"/>
      <c r="D7" s="5"/>
    </row>
    <row r="9" spans="1:19" x14ac:dyDescent="0.35">
      <c r="A9" s="17"/>
      <c r="B9" s="17"/>
      <c r="C9" s="17"/>
      <c r="D9" s="19"/>
    </row>
    <row r="10" spans="1:19" x14ac:dyDescent="0.35">
      <c r="A10" s="93" t="s">
        <v>32</v>
      </c>
      <c r="B10" s="94"/>
      <c r="C10" s="94"/>
      <c r="D10" s="94"/>
      <c r="E10" s="94"/>
      <c r="F10" s="94"/>
      <c r="G10" s="94"/>
      <c r="H10" s="94"/>
      <c r="I10" s="94"/>
      <c r="J10" s="94"/>
      <c r="K10" s="94"/>
      <c r="L10" s="94"/>
      <c r="M10" s="94"/>
      <c r="N10" s="94"/>
      <c r="O10" s="94"/>
      <c r="P10" s="94"/>
      <c r="Q10" s="94"/>
      <c r="R10" s="94"/>
      <c r="S10" s="95"/>
    </row>
    <row r="11" spans="1:19" x14ac:dyDescent="0.35">
      <c r="A11" s="44"/>
      <c r="B11" s="90" t="s">
        <v>48</v>
      </c>
      <c r="C11" s="91"/>
      <c r="D11" s="92"/>
      <c r="E11" s="90" t="s">
        <v>49</v>
      </c>
      <c r="F11" s="91"/>
      <c r="G11" s="92"/>
      <c r="H11" s="90" t="s">
        <v>50</v>
      </c>
      <c r="I11" s="91"/>
      <c r="J11" s="92"/>
      <c r="K11" s="90" t="s">
        <v>51</v>
      </c>
      <c r="L11" s="91"/>
      <c r="M11" s="92"/>
      <c r="N11" s="90" t="s">
        <v>52</v>
      </c>
      <c r="O11" s="91"/>
      <c r="P11" s="92"/>
      <c r="Q11" s="90" t="s">
        <v>53</v>
      </c>
      <c r="R11" s="91"/>
      <c r="S11" s="92"/>
    </row>
    <row r="12" spans="1:19" ht="46.5" x14ac:dyDescent="0.35">
      <c r="A12" s="20" t="s">
        <v>0</v>
      </c>
      <c r="B12" s="7" t="s">
        <v>17</v>
      </c>
      <c r="C12" s="7" t="s">
        <v>27</v>
      </c>
      <c r="D12" s="45" t="s">
        <v>15</v>
      </c>
      <c r="E12" s="7" t="s">
        <v>17</v>
      </c>
      <c r="F12" s="7" t="s">
        <v>27</v>
      </c>
      <c r="G12" s="45" t="s">
        <v>15</v>
      </c>
      <c r="H12" s="7" t="s">
        <v>17</v>
      </c>
      <c r="I12" s="7" t="s">
        <v>27</v>
      </c>
      <c r="J12" s="45" t="s">
        <v>15</v>
      </c>
      <c r="K12" s="7" t="s">
        <v>17</v>
      </c>
      <c r="L12" s="7" t="s">
        <v>27</v>
      </c>
      <c r="M12" s="45" t="s">
        <v>15</v>
      </c>
      <c r="N12" s="7" t="s">
        <v>17</v>
      </c>
      <c r="O12" s="7" t="s">
        <v>27</v>
      </c>
      <c r="P12" s="45" t="s">
        <v>15</v>
      </c>
      <c r="Q12" s="7" t="s">
        <v>17</v>
      </c>
      <c r="R12" s="7" t="s">
        <v>27</v>
      </c>
      <c r="S12" s="45" t="s">
        <v>15</v>
      </c>
    </row>
    <row r="13" spans="1:19" x14ac:dyDescent="0.35">
      <c r="A13" s="80" t="s">
        <v>46</v>
      </c>
      <c r="B13" s="74"/>
      <c r="C13" s="77"/>
      <c r="D13" s="26"/>
      <c r="E13" s="74"/>
      <c r="F13" s="77"/>
      <c r="G13" s="26"/>
      <c r="H13" s="74"/>
      <c r="I13" s="77"/>
      <c r="J13" s="26"/>
      <c r="K13" s="74"/>
      <c r="L13" s="77"/>
      <c r="M13" s="26"/>
      <c r="N13" s="74"/>
      <c r="O13" s="77"/>
      <c r="P13" s="26"/>
      <c r="Q13" s="74"/>
      <c r="R13" s="77"/>
      <c r="S13" s="26"/>
    </row>
    <row r="14" spans="1:19" x14ac:dyDescent="0.35">
      <c r="A14" s="81"/>
      <c r="B14" s="75"/>
      <c r="C14" s="78"/>
      <c r="D14" s="27"/>
      <c r="E14" s="75"/>
      <c r="F14" s="78"/>
      <c r="G14" s="27"/>
      <c r="H14" s="75"/>
      <c r="I14" s="78"/>
      <c r="J14" s="27"/>
      <c r="K14" s="75"/>
      <c r="L14" s="78"/>
      <c r="M14" s="27"/>
      <c r="N14" s="75"/>
      <c r="O14" s="78"/>
      <c r="P14" s="27"/>
      <c r="Q14" s="75"/>
      <c r="R14" s="78"/>
      <c r="S14" s="27"/>
    </row>
    <row r="15" spans="1:19" x14ac:dyDescent="0.35">
      <c r="A15" s="81"/>
      <c r="B15" s="75"/>
      <c r="C15" s="78"/>
      <c r="D15" s="27"/>
      <c r="E15" s="75"/>
      <c r="F15" s="78"/>
      <c r="G15" s="27"/>
      <c r="H15" s="75"/>
      <c r="I15" s="78"/>
      <c r="J15" s="27"/>
      <c r="K15" s="75"/>
      <c r="L15" s="78"/>
      <c r="M15" s="27"/>
      <c r="N15" s="75"/>
      <c r="O15" s="78"/>
      <c r="P15" s="27"/>
      <c r="Q15" s="75"/>
      <c r="R15" s="78"/>
      <c r="S15" s="27"/>
    </row>
    <row r="16" spans="1:19" x14ac:dyDescent="0.35">
      <c r="A16" s="82"/>
      <c r="B16" s="76"/>
      <c r="C16" s="79"/>
      <c r="D16" s="28"/>
      <c r="E16" s="76"/>
      <c r="F16" s="79"/>
      <c r="G16" s="28"/>
      <c r="H16" s="76"/>
      <c r="I16" s="79"/>
      <c r="J16" s="28"/>
      <c r="K16" s="76"/>
      <c r="L16" s="79"/>
      <c r="M16" s="28"/>
      <c r="N16" s="76"/>
      <c r="O16" s="79"/>
      <c r="P16" s="28"/>
      <c r="Q16" s="76"/>
      <c r="R16" s="79"/>
      <c r="S16" s="28"/>
    </row>
    <row r="17" spans="1:19" x14ac:dyDescent="0.35">
      <c r="A17" s="80" t="s">
        <v>18</v>
      </c>
      <c r="B17" s="74"/>
      <c r="C17" s="77"/>
      <c r="D17" s="26"/>
      <c r="E17" s="74"/>
      <c r="F17" s="77"/>
      <c r="G17" s="26"/>
      <c r="H17" s="74"/>
      <c r="I17" s="77"/>
      <c r="J17" s="26"/>
      <c r="K17" s="74"/>
      <c r="L17" s="77"/>
      <c r="M17" s="26"/>
      <c r="N17" s="74"/>
      <c r="O17" s="77"/>
      <c r="P17" s="26"/>
      <c r="Q17" s="74"/>
      <c r="R17" s="77"/>
      <c r="S17" s="26"/>
    </row>
    <row r="18" spans="1:19" x14ac:dyDescent="0.35">
      <c r="A18" s="81"/>
      <c r="B18" s="75"/>
      <c r="C18" s="78"/>
      <c r="D18" s="27"/>
      <c r="E18" s="75"/>
      <c r="F18" s="78"/>
      <c r="G18" s="27"/>
      <c r="H18" s="75"/>
      <c r="I18" s="78"/>
      <c r="J18" s="27"/>
      <c r="K18" s="75"/>
      <c r="L18" s="78"/>
      <c r="M18" s="27"/>
      <c r="N18" s="75"/>
      <c r="O18" s="78"/>
      <c r="P18" s="27"/>
      <c r="Q18" s="75"/>
      <c r="R18" s="78"/>
      <c r="S18" s="27"/>
    </row>
    <row r="19" spans="1:19" x14ac:dyDescent="0.35">
      <c r="A19" s="81"/>
      <c r="B19" s="75"/>
      <c r="C19" s="78"/>
      <c r="D19" s="27"/>
      <c r="E19" s="75"/>
      <c r="F19" s="78"/>
      <c r="G19" s="27"/>
      <c r="H19" s="75"/>
      <c r="I19" s="78"/>
      <c r="J19" s="27"/>
      <c r="K19" s="75"/>
      <c r="L19" s="78"/>
      <c r="M19" s="27"/>
      <c r="N19" s="75"/>
      <c r="O19" s="78"/>
      <c r="P19" s="27"/>
      <c r="Q19" s="75"/>
      <c r="R19" s="78"/>
      <c r="S19" s="27"/>
    </row>
    <row r="20" spans="1:19" x14ac:dyDescent="0.35">
      <c r="A20" s="82"/>
      <c r="B20" s="76"/>
      <c r="C20" s="79"/>
      <c r="D20" s="28"/>
      <c r="E20" s="76"/>
      <c r="F20" s="79"/>
      <c r="G20" s="28"/>
      <c r="H20" s="76"/>
      <c r="I20" s="79"/>
      <c r="J20" s="28"/>
      <c r="K20" s="76"/>
      <c r="L20" s="79"/>
      <c r="M20" s="28"/>
      <c r="N20" s="76"/>
      <c r="O20" s="79"/>
      <c r="P20" s="28"/>
      <c r="Q20" s="76"/>
      <c r="R20" s="79"/>
      <c r="S20" s="28"/>
    </row>
    <row r="21" spans="1:19" x14ac:dyDescent="0.35">
      <c r="A21" s="80" t="s">
        <v>1</v>
      </c>
      <c r="B21" s="74"/>
      <c r="C21" s="77"/>
      <c r="D21" s="26"/>
      <c r="E21" s="74"/>
      <c r="F21" s="77"/>
      <c r="G21" s="26"/>
      <c r="H21" s="74"/>
      <c r="I21" s="77"/>
      <c r="J21" s="26"/>
      <c r="K21" s="74"/>
      <c r="L21" s="77"/>
      <c r="M21" s="26"/>
      <c r="N21" s="74"/>
      <c r="O21" s="77"/>
      <c r="P21" s="26"/>
      <c r="Q21" s="74"/>
      <c r="R21" s="77"/>
      <c r="S21" s="26"/>
    </row>
    <row r="22" spans="1:19" x14ac:dyDescent="0.35">
      <c r="A22" s="81"/>
      <c r="B22" s="75"/>
      <c r="C22" s="78"/>
      <c r="D22" s="27"/>
      <c r="E22" s="75"/>
      <c r="F22" s="78"/>
      <c r="G22" s="27"/>
      <c r="H22" s="75"/>
      <c r="I22" s="78"/>
      <c r="J22" s="27"/>
      <c r="K22" s="75"/>
      <c r="L22" s="78"/>
      <c r="M22" s="27"/>
      <c r="N22" s="75"/>
      <c r="O22" s="78"/>
      <c r="P22" s="27"/>
      <c r="Q22" s="75"/>
      <c r="R22" s="78"/>
      <c r="S22" s="27"/>
    </row>
    <row r="23" spans="1:19" x14ac:dyDescent="0.35">
      <c r="A23" s="81"/>
      <c r="B23" s="75"/>
      <c r="C23" s="78"/>
      <c r="D23" s="27"/>
      <c r="E23" s="75"/>
      <c r="F23" s="78"/>
      <c r="G23" s="27"/>
      <c r="H23" s="75"/>
      <c r="I23" s="78"/>
      <c r="J23" s="27"/>
      <c r="K23" s="75"/>
      <c r="L23" s="78"/>
      <c r="M23" s="27"/>
      <c r="N23" s="75"/>
      <c r="O23" s="78"/>
      <c r="P23" s="27"/>
      <c r="Q23" s="75"/>
      <c r="R23" s="78"/>
      <c r="S23" s="27"/>
    </row>
    <row r="24" spans="1:19" x14ac:dyDescent="0.35">
      <c r="A24" s="82"/>
      <c r="B24" s="76"/>
      <c r="C24" s="79"/>
      <c r="D24" s="28"/>
      <c r="E24" s="76"/>
      <c r="F24" s="79"/>
      <c r="G24" s="28"/>
      <c r="H24" s="76"/>
      <c r="I24" s="79"/>
      <c r="J24" s="28"/>
      <c r="K24" s="76"/>
      <c r="L24" s="79"/>
      <c r="M24" s="28"/>
      <c r="N24" s="76"/>
      <c r="O24" s="79"/>
      <c r="P24" s="28"/>
      <c r="Q24" s="76"/>
      <c r="R24" s="79"/>
      <c r="S24" s="28"/>
    </row>
    <row r="25" spans="1:19" x14ac:dyDescent="0.35">
      <c r="A25" s="80" t="s">
        <v>2</v>
      </c>
      <c r="B25" s="74"/>
      <c r="C25" s="77"/>
      <c r="D25" s="26"/>
      <c r="E25" s="74"/>
      <c r="F25" s="77"/>
      <c r="G25" s="26"/>
      <c r="H25" s="74"/>
      <c r="I25" s="77"/>
      <c r="J25" s="26"/>
      <c r="K25" s="74"/>
      <c r="L25" s="77"/>
      <c r="M25" s="26"/>
      <c r="N25" s="74"/>
      <c r="O25" s="77"/>
      <c r="P25" s="26"/>
      <c r="Q25" s="74"/>
      <c r="R25" s="77"/>
      <c r="S25" s="26"/>
    </row>
    <row r="26" spans="1:19" x14ac:dyDescent="0.35">
      <c r="A26" s="81"/>
      <c r="B26" s="75"/>
      <c r="C26" s="78"/>
      <c r="D26" s="27"/>
      <c r="E26" s="75"/>
      <c r="F26" s="78"/>
      <c r="G26" s="27"/>
      <c r="H26" s="75"/>
      <c r="I26" s="78"/>
      <c r="J26" s="27"/>
      <c r="K26" s="75"/>
      <c r="L26" s="78"/>
      <c r="M26" s="27"/>
      <c r="N26" s="75"/>
      <c r="O26" s="78"/>
      <c r="P26" s="27"/>
      <c r="Q26" s="75"/>
      <c r="R26" s="78"/>
      <c r="S26" s="27"/>
    </row>
    <row r="27" spans="1:19" x14ac:dyDescent="0.35">
      <c r="A27" s="81"/>
      <c r="B27" s="75"/>
      <c r="C27" s="78"/>
      <c r="D27" s="27"/>
      <c r="E27" s="75"/>
      <c r="F27" s="78"/>
      <c r="G27" s="27"/>
      <c r="H27" s="75"/>
      <c r="I27" s="78"/>
      <c r="J27" s="27"/>
      <c r="K27" s="75"/>
      <c r="L27" s="78"/>
      <c r="M27" s="27"/>
      <c r="N27" s="75"/>
      <c r="O27" s="78"/>
      <c r="P27" s="27"/>
      <c r="Q27" s="75"/>
      <c r="R27" s="78"/>
      <c r="S27" s="27"/>
    </row>
    <row r="28" spans="1:19" x14ac:dyDescent="0.35">
      <c r="A28" s="82"/>
      <c r="B28" s="76"/>
      <c r="C28" s="79"/>
      <c r="D28" s="28"/>
      <c r="E28" s="76"/>
      <c r="F28" s="79"/>
      <c r="G28" s="28"/>
      <c r="H28" s="76"/>
      <c r="I28" s="79"/>
      <c r="J28" s="28"/>
      <c r="K28" s="76"/>
      <c r="L28" s="79"/>
      <c r="M28" s="28"/>
      <c r="N28" s="76"/>
      <c r="O28" s="79"/>
      <c r="P28" s="28"/>
      <c r="Q28" s="76"/>
      <c r="R28" s="79"/>
      <c r="S28" s="28"/>
    </row>
    <row r="29" spans="1:19" x14ac:dyDescent="0.35">
      <c r="A29" s="80" t="s">
        <v>3</v>
      </c>
      <c r="B29" s="74"/>
      <c r="C29" s="77"/>
      <c r="D29" s="26"/>
      <c r="E29" s="74"/>
      <c r="F29" s="77"/>
      <c r="G29" s="26"/>
      <c r="H29" s="74"/>
      <c r="I29" s="77"/>
      <c r="J29" s="26"/>
      <c r="K29" s="74"/>
      <c r="L29" s="77"/>
      <c r="M29" s="26"/>
      <c r="N29" s="74"/>
      <c r="O29" s="77"/>
      <c r="P29" s="26"/>
      <c r="Q29" s="74"/>
      <c r="R29" s="77"/>
      <c r="S29" s="26"/>
    </row>
    <row r="30" spans="1:19" x14ac:dyDescent="0.35">
      <c r="A30" s="81"/>
      <c r="B30" s="75"/>
      <c r="C30" s="78"/>
      <c r="D30" s="27"/>
      <c r="E30" s="75"/>
      <c r="F30" s="78"/>
      <c r="G30" s="27"/>
      <c r="H30" s="75"/>
      <c r="I30" s="78"/>
      <c r="J30" s="27"/>
      <c r="K30" s="75"/>
      <c r="L30" s="78"/>
      <c r="M30" s="27"/>
      <c r="N30" s="75"/>
      <c r="O30" s="78"/>
      <c r="P30" s="27"/>
      <c r="Q30" s="75"/>
      <c r="R30" s="78"/>
      <c r="S30" s="27"/>
    </row>
    <row r="31" spans="1:19" x14ac:dyDescent="0.35">
      <c r="A31" s="81"/>
      <c r="B31" s="75"/>
      <c r="C31" s="78"/>
      <c r="D31" s="27"/>
      <c r="E31" s="75"/>
      <c r="F31" s="78"/>
      <c r="G31" s="27"/>
      <c r="H31" s="75"/>
      <c r="I31" s="78"/>
      <c r="J31" s="27"/>
      <c r="K31" s="75"/>
      <c r="L31" s="78"/>
      <c r="M31" s="27"/>
      <c r="N31" s="75"/>
      <c r="O31" s="78"/>
      <c r="P31" s="27"/>
      <c r="Q31" s="75"/>
      <c r="R31" s="78"/>
      <c r="S31" s="27"/>
    </row>
    <row r="32" spans="1:19" x14ac:dyDescent="0.35">
      <c r="A32" s="82"/>
      <c r="B32" s="76"/>
      <c r="C32" s="79"/>
      <c r="D32" s="28"/>
      <c r="E32" s="76"/>
      <c r="F32" s="79"/>
      <c r="G32" s="28"/>
      <c r="H32" s="76"/>
      <c r="I32" s="79"/>
      <c r="J32" s="28"/>
      <c r="K32" s="76"/>
      <c r="L32" s="79"/>
      <c r="M32" s="28"/>
      <c r="N32" s="76"/>
      <c r="O32" s="79"/>
      <c r="P32" s="28"/>
      <c r="Q32" s="76"/>
      <c r="R32" s="79"/>
      <c r="S32" s="28"/>
    </row>
    <row r="33" spans="1:19" x14ac:dyDescent="0.35">
      <c r="A33" s="80" t="s">
        <v>4</v>
      </c>
      <c r="B33" s="74"/>
      <c r="C33" s="77"/>
      <c r="D33" s="26"/>
      <c r="E33" s="74"/>
      <c r="F33" s="77"/>
      <c r="G33" s="26"/>
      <c r="H33" s="74"/>
      <c r="I33" s="77"/>
      <c r="J33" s="26"/>
      <c r="K33" s="74"/>
      <c r="L33" s="77"/>
      <c r="M33" s="26"/>
      <c r="N33" s="74"/>
      <c r="O33" s="77"/>
      <c r="P33" s="26"/>
      <c r="Q33" s="74"/>
      <c r="R33" s="77"/>
      <c r="S33" s="26"/>
    </row>
    <row r="34" spans="1:19" x14ac:dyDescent="0.35">
      <c r="A34" s="81"/>
      <c r="B34" s="75"/>
      <c r="C34" s="78"/>
      <c r="D34" s="27"/>
      <c r="E34" s="75"/>
      <c r="F34" s="78"/>
      <c r="G34" s="27"/>
      <c r="H34" s="75"/>
      <c r="I34" s="78"/>
      <c r="J34" s="27"/>
      <c r="K34" s="75"/>
      <c r="L34" s="78"/>
      <c r="M34" s="27"/>
      <c r="N34" s="75"/>
      <c r="O34" s="78"/>
      <c r="P34" s="27"/>
      <c r="Q34" s="75"/>
      <c r="R34" s="78"/>
      <c r="S34" s="27"/>
    </row>
    <row r="35" spans="1:19" x14ac:dyDescent="0.35">
      <c r="A35" s="81"/>
      <c r="B35" s="75"/>
      <c r="C35" s="78"/>
      <c r="D35" s="27"/>
      <c r="E35" s="75"/>
      <c r="F35" s="78"/>
      <c r="G35" s="27"/>
      <c r="H35" s="75"/>
      <c r="I35" s="78"/>
      <c r="J35" s="27"/>
      <c r="K35" s="75"/>
      <c r="L35" s="78"/>
      <c r="M35" s="27"/>
      <c r="N35" s="75"/>
      <c r="O35" s="78"/>
      <c r="P35" s="27"/>
      <c r="Q35" s="75"/>
      <c r="R35" s="78"/>
      <c r="S35" s="27"/>
    </row>
    <row r="36" spans="1:19" x14ac:dyDescent="0.35">
      <c r="A36" s="82"/>
      <c r="B36" s="76"/>
      <c r="C36" s="79"/>
      <c r="D36" s="28"/>
      <c r="E36" s="76"/>
      <c r="F36" s="79"/>
      <c r="G36" s="28"/>
      <c r="H36" s="76"/>
      <c r="I36" s="79"/>
      <c r="J36" s="28"/>
      <c r="K36" s="76"/>
      <c r="L36" s="79"/>
      <c r="M36" s="28"/>
      <c r="N36" s="76"/>
      <c r="O36" s="79"/>
      <c r="P36" s="28"/>
      <c r="Q36" s="76"/>
      <c r="R36" s="79"/>
      <c r="S36" s="28"/>
    </row>
    <row r="37" spans="1:19" x14ac:dyDescent="0.35">
      <c r="A37" s="80" t="s">
        <v>5</v>
      </c>
      <c r="B37" s="74"/>
      <c r="C37" s="77"/>
      <c r="D37" s="26"/>
      <c r="E37" s="74"/>
      <c r="F37" s="77"/>
      <c r="G37" s="26"/>
      <c r="H37" s="74"/>
      <c r="I37" s="77"/>
      <c r="J37" s="26"/>
      <c r="K37" s="74"/>
      <c r="L37" s="77"/>
      <c r="M37" s="26"/>
      <c r="N37" s="74"/>
      <c r="O37" s="77"/>
      <c r="P37" s="26"/>
      <c r="Q37" s="74"/>
      <c r="R37" s="77"/>
      <c r="S37" s="26"/>
    </row>
    <row r="38" spans="1:19" x14ac:dyDescent="0.35">
      <c r="A38" s="81"/>
      <c r="B38" s="75"/>
      <c r="C38" s="78"/>
      <c r="D38" s="27"/>
      <c r="E38" s="75"/>
      <c r="F38" s="78"/>
      <c r="G38" s="27"/>
      <c r="H38" s="75"/>
      <c r="I38" s="78"/>
      <c r="J38" s="27"/>
      <c r="K38" s="75"/>
      <c r="L38" s="78"/>
      <c r="M38" s="27"/>
      <c r="N38" s="75"/>
      <c r="O38" s="78"/>
      <c r="P38" s="27"/>
      <c r="Q38" s="75"/>
      <c r="R38" s="78"/>
      <c r="S38" s="27"/>
    </row>
    <row r="39" spans="1:19" x14ac:dyDescent="0.35">
      <c r="A39" s="81"/>
      <c r="B39" s="75"/>
      <c r="C39" s="78"/>
      <c r="D39" s="27"/>
      <c r="E39" s="75"/>
      <c r="F39" s="78"/>
      <c r="G39" s="27"/>
      <c r="H39" s="75"/>
      <c r="I39" s="78"/>
      <c r="J39" s="27"/>
      <c r="K39" s="75"/>
      <c r="L39" s="78"/>
      <c r="M39" s="27"/>
      <c r="N39" s="75"/>
      <c r="O39" s="78"/>
      <c r="P39" s="27"/>
      <c r="Q39" s="75"/>
      <c r="R39" s="78"/>
      <c r="S39" s="27"/>
    </row>
    <row r="40" spans="1:19" x14ac:dyDescent="0.35">
      <c r="A40" s="81"/>
      <c r="B40" s="75"/>
      <c r="C40" s="78"/>
      <c r="D40" s="28"/>
      <c r="E40" s="75"/>
      <c r="F40" s="78"/>
      <c r="G40" s="28"/>
      <c r="H40" s="75"/>
      <c r="I40" s="78"/>
      <c r="J40" s="28"/>
      <c r="K40" s="75"/>
      <c r="L40" s="78"/>
      <c r="M40" s="28"/>
      <c r="N40" s="75"/>
      <c r="O40" s="78"/>
      <c r="P40" s="28"/>
      <c r="Q40" s="75"/>
      <c r="R40" s="78"/>
      <c r="S40" s="28"/>
    </row>
    <row r="41" spans="1:19" x14ac:dyDescent="0.35">
      <c r="A41" s="18" t="s">
        <v>6</v>
      </c>
      <c r="B41" s="15">
        <f>SUM(B17,B21,B25,B29,B33,B37)</f>
        <v>0</v>
      </c>
      <c r="C41" s="15">
        <f>SUM(C17,C21,C25,C29,C33,C37)</f>
        <v>0</v>
      </c>
      <c r="D41" s="29" t="s">
        <v>16</v>
      </c>
      <c r="E41" s="15">
        <f>SUM(E17,E21,E25,E29,E33,E37)</f>
        <v>0</v>
      </c>
      <c r="F41" s="15">
        <f>SUM(F17,F21,F25,F29,F33,F37)</f>
        <v>0</v>
      </c>
      <c r="G41" s="29" t="s">
        <v>16</v>
      </c>
      <c r="H41" s="18">
        <f>SUM(H11:H40)</f>
        <v>0</v>
      </c>
      <c r="I41" s="18">
        <f>SUM(I11:I40)</f>
        <v>0</v>
      </c>
      <c r="J41" s="18" t="s">
        <v>16</v>
      </c>
      <c r="K41" s="18">
        <f>SUM(K11:K40)</f>
        <v>0</v>
      </c>
      <c r="L41" s="18">
        <f>SUM(L11:L40)</f>
        <v>0</v>
      </c>
      <c r="M41" s="18" t="s">
        <v>16</v>
      </c>
      <c r="N41" s="18">
        <f>SUM(N11:N40)</f>
        <v>0</v>
      </c>
      <c r="O41" s="18">
        <f>SUM(O11:O40)</f>
        <v>0</v>
      </c>
      <c r="P41" s="18" t="s">
        <v>16</v>
      </c>
      <c r="Q41" s="18">
        <f>SUM(Q11:Q40)</f>
        <v>0</v>
      </c>
      <c r="R41" s="18">
        <f>SUM(R11:R40)</f>
        <v>0</v>
      </c>
      <c r="S41" s="46" t="s">
        <v>16</v>
      </c>
    </row>
    <row r="42" spans="1:19" x14ac:dyDescent="0.35">
      <c r="A42" s="38"/>
      <c r="B42" s="38"/>
      <c r="C42" s="38"/>
      <c r="D42" s="21"/>
    </row>
    <row r="44" spans="1:19" x14ac:dyDescent="0.35">
      <c r="A44" s="62" t="s">
        <v>31</v>
      </c>
      <c r="B44" s="63"/>
      <c r="C44" s="63"/>
      <c r="D44" s="63"/>
      <c r="E44" s="63"/>
      <c r="F44" s="63"/>
      <c r="G44" s="63"/>
      <c r="H44" s="63"/>
      <c r="I44" s="63"/>
      <c r="J44" s="63"/>
      <c r="K44" s="63"/>
      <c r="L44" s="63"/>
      <c r="M44" s="63"/>
      <c r="N44" s="63"/>
      <c r="O44" s="63"/>
      <c r="P44" s="63"/>
      <c r="Q44" s="63"/>
      <c r="R44" s="63"/>
      <c r="S44" s="64"/>
    </row>
    <row r="45" spans="1:19" x14ac:dyDescent="0.35">
      <c r="A45" s="44"/>
      <c r="B45" s="90" t="s">
        <v>48</v>
      </c>
      <c r="C45" s="91"/>
      <c r="D45" s="92"/>
      <c r="E45" s="90" t="s">
        <v>49</v>
      </c>
      <c r="F45" s="91"/>
      <c r="G45" s="92"/>
      <c r="H45" s="90" t="s">
        <v>50</v>
      </c>
      <c r="I45" s="91"/>
      <c r="J45" s="92"/>
      <c r="K45" s="90" t="s">
        <v>51</v>
      </c>
      <c r="L45" s="91"/>
      <c r="M45" s="92"/>
      <c r="N45" s="90" t="s">
        <v>52</v>
      </c>
      <c r="O45" s="91"/>
      <c r="P45" s="92"/>
      <c r="Q45" s="90" t="s">
        <v>53</v>
      </c>
      <c r="R45" s="91"/>
      <c r="S45" s="92"/>
    </row>
    <row r="46" spans="1:19" x14ac:dyDescent="0.35">
      <c r="A46" s="20" t="s">
        <v>0</v>
      </c>
      <c r="B46" s="7" t="s">
        <v>17</v>
      </c>
      <c r="C46" s="7" t="s">
        <v>27</v>
      </c>
      <c r="D46" s="45" t="s">
        <v>15</v>
      </c>
      <c r="E46" s="7" t="s">
        <v>17</v>
      </c>
      <c r="F46" s="7" t="s">
        <v>27</v>
      </c>
      <c r="G46" s="45" t="s">
        <v>15</v>
      </c>
      <c r="H46" s="7" t="s">
        <v>17</v>
      </c>
      <c r="I46" s="7" t="s">
        <v>27</v>
      </c>
      <c r="J46" s="45" t="s">
        <v>15</v>
      </c>
      <c r="K46" s="7" t="s">
        <v>17</v>
      </c>
      <c r="L46" s="7" t="s">
        <v>27</v>
      </c>
      <c r="M46" s="45" t="s">
        <v>15</v>
      </c>
      <c r="N46" s="7" t="s">
        <v>17</v>
      </c>
      <c r="O46" s="7" t="s">
        <v>27</v>
      </c>
      <c r="P46" s="45" t="s">
        <v>15</v>
      </c>
      <c r="Q46" s="7" t="s">
        <v>17</v>
      </c>
      <c r="R46" s="7" t="s">
        <v>27</v>
      </c>
      <c r="S46" s="45" t="s">
        <v>15</v>
      </c>
    </row>
    <row r="47" spans="1:19" x14ac:dyDescent="0.35">
      <c r="A47" s="80" t="s">
        <v>18</v>
      </c>
      <c r="B47" s="74"/>
      <c r="C47" s="77"/>
      <c r="D47" s="26"/>
      <c r="E47" s="74"/>
      <c r="F47" s="77"/>
      <c r="G47" s="26"/>
      <c r="H47" s="74"/>
      <c r="I47" s="77"/>
      <c r="J47" s="26"/>
      <c r="K47" s="74"/>
      <c r="L47" s="77"/>
      <c r="M47" s="26"/>
      <c r="N47" s="74"/>
      <c r="O47" s="77"/>
      <c r="P47" s="26"/>
      <c r="Q47" s="74"/>
      <c r="R47" s="77"/>
      <c r="S47" s="26"/>
    </row>
    <row r="48" spans="1:19" x14ac:dyDescent="0.35">
      <c r="A48" s="81"/>
      <c r="B48" s="75"/>
      <c r="C48" s="78"/>
      <c r="D48" s="27"/>
      <c r="E48" s="75"/>
      <c r="F48" s="78"/>
      <c r="G48" s="27"/>
      <c r="H48" s="75"/>
      <c r="I48" s="78"/>
      <c r="J48" s="27"/>
      <c r="K48" s="75"/>
      <c r="L48" s="78"/>
      <c r="M48" s="27"/>
      <c r="N48" s="75"/>
      <c r="O48" s="78"/>
      <c r="P48" s="27"/>
      <c r="Q48" s="75"/>
      <c r="R48" s="78"/>
      <c r="S48" s="27"/>
    </row>
    <row r="49" spans="1:19" x14ac:dyDescent="0.35">
      <c r="A49" s="81"/>
      <c r="B49" s="75"/>
      <c r="C49" s="78"/>
      <c r="D49" s="27"/>
      <c r="E49" s="75"/>
      <c r="F49" s="78"/>
      <c r="G49" s="27"/>
      <c r="H49" s="75"/>
      <c r="I49" s="78"/>
      <c r="J49" s="27"/>
      <c r="K49" s="75"/>
      <c r="L49" s="78"/>
      <c r="M49" s="27"/>
      <c r="N49" s="75"/>
      <c r="O49" s="78"/>
      <c r="P49" s="27"/>
      <c r="Q49" s="75"/>
      <c r="R49" s="78"/>
      <c r="S49" s="27"/>
    </row>
    <row r="50" spans="1:19" x14ac:dyDescent="0.35">
      <c r="A50" s="82"/>
      <c r="B50" s="76"/>
      <c r="C50" s="79"/>
      <c r="D50" s="28"/>
      <c r="E50" s="76"/>
      <c r="F50" s="79"/>
      <c r="G50" s="28"/>
      <c r="H50" s="76"/>
      <c r="I50" s="79"/>
      <c r="J50" s="28"/>
      <c r="K50" s="76"/>
      <c r="L50" s="79"/>
      <c r="M50" s="28"/>
      <c r="N50" s="76"/>
      <c r="O50" s="79"/>
      <c r="P50" s="28"/>
      <c r="Q50" s="76"/>
      <c r="R50" s="79"/>
      <c r="S50" s="28"/>
    </row>
    <row r="51" spans="1:19" x14ac:dyDescent="0.35">
      <c r="A51" s="80" t="s">
        <v>1</v>
      </c>
      <c r="B51" s="74"/>
      <c r="C51" s="77"/>
      <c r="D51" s="26"/>
      <c r="E51" s="74"/>
      <c r="F51" s="77"/>
      <c r="G51" s="26"/>
      <c r="H51" s="74"/>
      <c r="I51" s="77"/>
      <c r="J51" s="26"/>
      <c r="K51" s="74"/>
      <c r="L51" s="77"/>
      <c r="M51" s="26"/>
      <c r="N51" s="74"/>
      <c r="O51" s="77"/>
      <c r="P51" s="26"/>
      <c r="Q51" s="74"/>
      <c r="R51" s="77"/>
      <c r="S51" s="26"/>
    </row>
    <row r="52" spans="1:19" x14ac:dyDescent="0.35">
      <c r="A52" s="81"/>
      <c r="B52" s="75"/>
      <c r="C52" s="78"/>
      <c r="D52" s="27"/>
      <c r="E52" s="75"/>
      <c r="F52" s="78"/>
      <c r="G52" s="27"/>
      <c r="H52" s="75"/>
      <c r="I52" s="78"/>
      <c r="J52" s="27"/>
      <c r="K52" s="75"/>
      <c r="L52" s="78"/>
      <c r="M52" s="27"/>
      <c r="N52" s="75"/>
      <c r="O52" s="78"/>
      <c r="P52" s="27"/>
      <c r="Q52" s="75"/>
      <c r="R52" s="78"/>
      <c r="S52" s="27"/>
    </row>
    <row r="53" spans="1:19" x14ac:dyDescent="0.35">
      <c r="A53" s="81"/>
      <c r="B53" s="75"/>
      <c r="C53" s="78"/>
      <c r="D53" s="27"/>
      <c r="E53" s="75"/>
      <c r="F53" s="78"/>
      <c r="G53" s="27"/>
      <c r="H53" s="75"/>
      <c r="I53" s="78"/>
      <c r="J53" s="27"/>
      <c r="K53" s="75"/>
      <c r="L53" s="78"/>
      <c r="M53" s="27"/>
      <c r="N53" s="75"/>
      <c r="O53" s="78"/>
      <c r="P53" s="27"/>
      <c r="Q53" s="75"/>
      <c r="R53" s="78"/>
      <c r="S53" s="27"/>
    </row>
    <row r="54" spans="1:19" x14ac:dyDescent="0.35">
      <c r="A54" s="82"/>
      <c r="B54" s="76"/>
      <c r="C54" s="79"/>
      <c r="D54" s="28"/>
      <c r="E54" s="76"/>
      <c r="F54" s="79"/>
      <c r="G54" s="28"/>
      <c r="H54" s="76"/>
      <c r="I54" s="79"/>
      <c r="J54" s="28"/>
      <c r="K54" s="76"/>
      <c r="L54" s="79"/>
      <c r="M54" s="28"/>
      <c r="N54" s="76"/>
      <c r="O54" s="79"/>
      <c r="P54" s="28"/>
      <c r="Q54" s="76"/>
      <c r="R54" s="79"/>
      <c r="S54" s="28"/>
    </row>
    <row r="55" spans="1:19" x14ac:dyDescent="0.35">
      <c r="A55" s="80" t="s">
        <v>2</v>
      </c>
      <c r="B55" s="74"/>
      <c r="C55" s="77"/>
      <c r="D55" s="26"/>
      <c r="E55" s="74"/>
      <c r="F55" s="77"/>
      <c r="G55" s="26"/>
      <c r="H55" s="74"/>
      <c r="I55" s="77"/>
      <c r="J55" s="26"/>
      <c r="K55" s="74"/>
      <c r="L55" s="77"/>
      <c r="M55" s="26"/>
      <c r="N55" s="74"/>
      <c r="O55" s="77"/>
      <c r="P55" s="26"/>
      <c r="Q55" s="74"/>
      <c r="R55" s="77"/>
      <c r="S55" s="26"/>
    </row>
    <row r="56" spans="1:19" x14ac:dyDescent="0.35">
      <c r="A56" s="81"/>
      <c r="B56" s="75"/>
      <c r="C56" s="78"/>
      <c r="D56" s="27"/>
      <c r="E56" s="75"/>
      <c r="F56" s="78"/>
      <c r="G56" s="27"/>
      <c r="H56" s="75"/>
      <c r="I56" s="78"/>
      <c r="J56" s="27"/>
      <c r="K56" s="75"/>
      <c r="L56" s="78"/>
      <c r="M56" s="27"/>
      <c r="N56" s="75"/>
      <c r="O56" s="78"/>
      <c r="P56" s="27"/>
      <c r="Q56" s="75"/>
      <c r="R56" s="78"/>
      <c r="S56" s="27"/>
    </row>
    <row r="57" spans="1:19" x14ac:dyDescent="0.35">
      <c r="A57" s="81"/>
      <c r="B57" s="75"/>
      <c r="C57" s="78"/>
      <c r="D57" s="27"/>
      <c r="E57" s="75"/>
      <c r="F57" s="78"/>
      <c r="G57" s="27"/>
      <c r="H57" s="75"/>
      <c r="I57" s="78"/>
      <c r="J57" s="27"/>
      <c r="K57" s="75"/>
      <c r="L57" s="78"/>
      <c r="M57" s="27"/>
      <c r="N57" s="75"/>
      <c r="O57" s="78"/>
      <c r="P57" s="27"/>
      <c r="Q57" s="75"/>
      <c r="R57" s="78"/>
      <c r="S57" s="27"/>
    </row>
    <row r="58" spans="1:19" x14ac:dyDescent="0.35">
      <c r="A58" s="82"/>
      <c r="B58" s="76"/>
      <c r="C58" s="79"/>
      <c r="D58" s="28"/>
      <c r="E58" s="76"/>
      <c r="F58" s="79"/>
      <c r="G58" s="28"/>
      <c r="H58" s="76"/>
      <c r="I58" s="79"/>
      <c r="J58" s="28"/>
      <c r="K58" s="76"/>
      <c r="L58" s="79"/>
      <c r="M58" s="28"/>
      <c r="N58" s="76"/>
      <c r="O58" s="79"/>
      <c r="P58" s="28"/>
      <c r="Q58" s="76"/>
      <c r="R58" s="79"/>
      <c r="S58" s="28"/>
    </row>
    <row r="59" spans="1:19" x14ac:dyDescent="0.35">
      <c r="A59" s="80" t="s">
        <v>3</v>
      </c>
      <c r="B59" s="74"/>
      <c r="C59" s="77"/>
      <c r="D59" s="26"/>
      <c r="E59" s="74"/>
      <c r="F59" s="77"/>
      <c r="G59" s="26"/>
      <c r="H59" s="74"/>
      <c r="I59" s="77"/>
      <c r="J59" s="26"/>
      <c r="K59" s="74"/>
      <c r="L59" s="77"/>
      <c r="M59" s="26"/>
      <c r="N59" s="74"/>
      <c r="O59" s="77"/>
      <c r="P59" s="26"/>
      <c r="Q59" s="74"/>
      <c r="R59" s="77"/>
      <c r="S59" s="26"/>
    </row>
    <row r="60" spans="1:19" x14ac:dyDescent="0.35">
      <c r="A60" s="81"/>
      <c r="B60" s="75"/>
      <c r="C60" s="78"/>
      <c r="D60" s="27"/>
      <c r="E60" s="75"/>
      <c r="F60" s="78"/>
      <c r="G60" s="27"/>
      <c r="H60" s="75"/>
      <c r="I60" s="78"/>
      <c r="J60" s="27"/>
      <c r="K60" s="75"/>
      <c r="L60" s="78"/>
      <c r="M60" s="27"/>
      <c r="N60" s="75"/>
      <c r="O60" s="78"/>
      <c r="P60" s="27"/>
      <c r="Q60" s="75"/>
      <c r="R60" s="78"/>
      <c r="S60" s="27"/>
    </row>
    <row r="61" spans="1:19" x14ac:dyDescent="0.35">
      <c r="A61" s="81"/>
      <c r="B61" s="75"/>
      <c r="C61" s="78"/>
      <c r="D61" s="27"/>
      <c r="E61" s="75"/>
      <c r="F61" s="78"/>
      <c r="G61" s="27"/>
      <c r="H61" s="75"/>
      <c r="I61" s="78"/>
      <c r="J61" s="27"/>
      <c r="K61" s="75"/>
      <c r="L61" s="78"/>
      <c r="M61" s="27"/>
      <c r="N61" s="75"/>
      <c r="O61" s="78"/>
      <c r="P61" s="27"/>
      <c r="Q61" s="75"/>
      <c r="R61" s="78"/>
      <c r="S61" s="27"/>
    </row>
    <row r="62" spans="1:19" x14ac:dyDescent="0.35">
      <c r="A62" s="82"/>
      <c r="B62" s="76"/>
      <c r="C62" s="79"/>
      <c r="D62" s="28"/>
      <c r="E62" s="76"/>
      <c r="F62" s="79"/>
      <c r="G62" s="28"/>
      <c r="H62" s="76"/>
      <c r="I62" s="79"/>
      <c r="J62" s="28"/>
      <c r="K62" s="76"/>
      <c r="L62" s="79"/>
      <c r="M62" s="28"/>
      <c r="N62" s="76"/>
      <c r="O62" s="79"/>
      <c r="P62" s="28"/>
      <c r="Q62" s="76"/>
      <c r="R62" s="79"/>
      <c r="S62" s="28"/>
    </row>
    <row r="63" spans="1:19" x14ac:dyDescent="0.35">
      <c r="A63" s="80" t="s">
        <v>4</v>
      </c>
      <c r="B63" s="74"/>
      <c r="C63" s="77"/>
      <c r="D63" s="26"/>
      <c r="E63" s="74"/>
      <c r="F63" s="77"/>
      <c r="G63" s="26"/>
      <c r="H63" s="74"/>
      <c r="I63" s="77"/>
      <c r="J63" s="26"/>
      <c r="K63" s="74"/>
      <c r="L63" s="77"/>
      <c r="M63" s="26"/>
      <c r="N63" s="74"/>
      <c r="O63" s="77"/>
      <c r="P63" s="26"/>
      <c r="Q63" s="74"/>
      <c r="R63" s="77"/>
      <c r="S63" s="26"/>
    </row>
    <row r="64" spans="1:19" x14ac:dyDescent="0.35">
      <c r="A64" s="81"/>
      <c r="B64" s="75"/>
      <c r="C64" s="78"/>
      <c r="D64" s="27"/>
      <c r="E64" s="75"/>
      <c r="F64" s="78"/>
      <c r="G64" s="27"/>
      <c r="H64" s="75"/>
      <c r="I64" s="78"/>
      <c r="J64" s="27"/>
      <c r="K64" s="75"/>
      <c r="L64" s="78"/>
      <c r="M64" s="27"/>
      <c r="N64" s="75"/>
      <c r="O64" s="78"/>
      <c r="P64" s="27"/>
      <c r="Q64" s="75"/>
      <c r="R64" s="78"/>
      <c r="S64" s="27"/>
    </row>
    <row r="65" spans="1:19" x14ac:dyDescent="0.35">
      <c r="A65" s="81"/>
      <c r="B65" s="75"/>
      <c r="C65" s="78"/>
      <c r="D65" s="27"/>
      <c r="E65" s="75"/>
      <c r="F65" s="78"/>
      <c r="G65" s="27"/>
      <c r="H65" s="75"/>
      <c r="I65" s="78"/>
      <c r="J65" s="27"/>
      <c r="K65" s="75"/>
      <c r="L65" s="78"/>
      <c r="M65" s="27"/>
      <c r="N65" s="75"/>
      <c r="O65" s="78"/>
      <c r="P65" s="27"/>
      <c r="Q65" s="75"/>
      <c r="R65" s="78"/>
      <c r="S65" s="27"/>
    </row>
    <row r="66" spans="1:19" x14ac:dyDescent="0.35">
      <c r="A66" s="82"/>
      <c r="B66" s="76"/>
      <c r="C66" s="79"/>
      <c r="D66" s="28"/>
      <c r="E66" s="76"/>
      <c r="F66" s="79"/>
      <c r="G66" s="28"/>
      <c r="H66" s="76"/>
      <c r="I66" s="79"/>
      <c r="J66" s="28"/>
      <c r="K66" s="76"/>
      <c r="L66" s="79"/>
      <c r="M66" s="28"/>
      <c r="N66" s="76"/>
      <c r="O66" s="79"/>
      <c r="P66" s="28"/>
      <c r="Q66" s="76"/>
      <c r="R66" s="79"/>
      <c r="S66" s="28"/>
    </row>
    <row r="67" spans="1:19" x14ac:dyDescent="0.35">
      <c r="A67" s="80" t="s">
        <v>5</v>
      </c>
      <c r="B67" s="74"/>
      <c r="C67" s="77"/>
      <c r="D67" s="26"/>
      <c r="E67" s="74"/>
      <c r="F67" s="77"/>
      <c r="G67" s="26"/>
      <c r="H67" s="74"/>
      <c r="I67" s="77"/>
      <c r="J67" s="26"/>
      <c r="K67" s="74"/>
      <c r="L67" s="77"/>
      <c r="M67" s="26"/>
      <c r="N67" s="74"/>
      <c r="O67" s="77"/>
      <c r="P67" s="26"/>
      <c r="Q67" s="74"/>
      <c r="R67" s="77"/>
      <c r="S67" s="26"/>
    </row>
    <row r="68" spans="1:19" x14ac:dyDescent="0.35">
      <c r="A68" s="81"/>
      <c r="B68" s="75"/>
      <c r="C68" s="78"/>
      <c r="D68" s="27"/>
      <c r="E68" s="75"/>
      <c r="F68" s="78"/>
      <c r="G68" s="27"/>
      <c r="H68" s="75"/>
      <c r="I68" s="78"/>
      <c r="J68" s="27"/>
      <c r="K68" s="75"/>
      <c r="L68" s="78"/>
      <c r="M68" s="27"/>
      <c r="N68" s="75"/>
      <c r="O68" s="78"/>
      <c r="P68" s="27"/>
      <c r="Q68" s="75"/>
      <c r="R68" s="78"/>
      <c r="S68" s="27"/>
    </row>
    <row r="69" spans="1:19" x14ac:dyDescent="0.35">
      <c r="A69" s="81"/>
      <c r="B69" s="75"/>
      <c r="C69" s="78"/>
      <c r="D69" s="27"/>
      <c r="E69" s="75"/>
      <c r="F69" s="78"/>
      <c r="G69" s="27"/>
      <c r="H69" s="75"/>
      <c r="I69" s="78"/>
      <c r="J69" s="27"/>
      <c r="K69" s="75"/>
      <c r="L69" s="78"/>
      <c r="M69" s="27"/>
      <c r="N69" s="75"/>
      <c r="O69" s="78"/>
      <c r="P69" s="27"/>
      <c r="Q69" s="75"/>
      <c r="R69" s="78"/>
      <c r="S69" s="27"/>
    </row>
    <row r="70" spans="1:19" x14ac:dyDescent="0.35">
      <c r="A70" s="82"/>
      <c r="B70" s="75"/>
      <c r="C70" s="78"/>
      <c r="D70" s="28"/>
      <c r="E70" s="75"/>
      <c r="F70" s="78"/>
      <c r="G70" s="28"/>
      <c r="H70" s="75"/>
      <c r="I70" s="78"/>
      <c r="J70" s="28"/>
      <c r="K70" s="75"/>
      <c r="L70" s="78"/>
      <c r="M70" s="28"/>
      <c r="N70" s="75"/>
      <c r="O70" s="78"/>
      <c r="P70" s="28"/>
      <c r="Q70" s="75"/>
      <c r="R70" s="78"/>
      <c r="S70" s="28"/>
    </row>
    <row r="71" spans="1:19" x14ac:dyDescent="0.35">
      <c r="A71" s="18" t="s">
        <v>6</v>
      </c>
      <c r="B71" s="15">
        <f>SUM(B47,B51,B55,B59,B63,B67)</f>
        <v>0</v>
      </c>
      <c r="C71" s="15">
        <f>SUM(C47,C51,C55,C59,C63,C67)</f>
        <v>0</v>
      </c>
      <c r="D71" s="29" t="s">
        <v>16</v>
      </c>
      <c r="E71" s="15">
        <f>SUM(E47,E51,E55,E59,E63,E67)</f>
        <v>0</v>
      </c>
      <c r="F71" s="15">
        <f>SUM(F47,F51,F55,F59,F63,F67)</f>
        <v>0</v>
      </c>
      <c r="G71" s="29" t="s">
        <v>16</v>
      </c>
      <c r="H71" s="18">
        <f>SUM(H45:H70)</f>
        <v>0</v>
      </c>
      <c r="I71" s="18">
        <f>SUM(I45:I70)</f>
        <v>0</v>
      </c>
      <c r="J71" s="18" t="s">
        <v>16</v>
      </c>
      <c r="K71" s="18">
        <f>SUM(K45:K70)</f>
        <v>0</v>
      </c>
      <c r="L71" s="18">
        <f>SUM(L45:L70)</f>
        <v>0</v>
      </c>
      <c r="M71" s="18" t="s">
        <v>16</v>
      </c>
      <c r="N71" s="18">
        <f>SUM(N45:N70)</f>
        <v>0</v>
      </c>
      <c r="O71" s="18">
        <f>SUM(O45:O70)</f>
        <v>0</v>
      </c>
      <c r="P71" s="18" t="s">
        <v>16</v>
      </c>
      <c r="Q71" s="18">
        <f>SUM(Q45:Q70)</f>
        <v>0</v>
      </c>
      <c r="R71" s="18">
        <f>SUM(R45:R70)</f>
        <v>0</v>
      </c>
      <c r="S71" s="46" t="s">
        <v>16</v>
      </c>
    </row>
    <row r="72" spans="1:19" x14ac:dyDescent="0.35">
      <c r="A72" s="38"/>
      <c r="B72" s="38"/>
      <c r="C72" s="38"/>
      <c r="D72" s="21"/>
    </row>
    <row r="73" spans="1:19" x14ac:dyDescent="0.35">
      <c r="A73" s="22"/>
      <c r="B73" s="38"/>
      <c r="C73" s="38"/>
      <c r="D73" s="21"/>
    </row>
    <row r="74" spans="1:19" x14ac:dyDescent="0.35">
      <c r="A74" s="62" t="s">
        <v>33</v>
      </c>
      <c r="B74" s="63"/>
      <c r="C74" s="63"/>
      <c r="D74" s="63"/>
      <c r="E74" s="63"/>
      <c r="F74" s="63"/>
      <c r="G74" s="63"/>
      <c r="H74" s="63"/>
      <c r="I74" s="63"/>
      <c r="J74" s="63"/>
      <c r="K74" s="63"/>
      <c r="L74" s="63"/>
      <c r="M74" s="63"/>
      <c r="N74" s="63"/>
      <c r="O74" s="63"/>
      <c r="P74" s="63"/>
      <c r="Q74" s="63"/>
      <c r="R74" s="63"/>
      <c r="S74" s="64"/>
    </row>
    <row r="75" spans="1:19" x14ac:dyDescent="0.35">
      <c r="A75" s="44"/>
      <c r="B75" s="90" t="s">
        <v>48</v>
      </c>
      <c r="C75" s="91"/>
      <c r="D75" s="92"/>
      <c r="E75" s="90" t="s">
        <v>49</v>
      </c>
      <c r="F75" s="91"/>
      <c r="G75" s="92"/>
      <c r="H75" s="90" t="s">
        <v>50</v>
      </c>
      <c r="I75" s="91"/>
      <c r="J75" s="92"/>
      <c r="K75" s="90" t="s">
        <v>51</v>
      </c>
      <c r="L75" s="91"/>
      <c r="M75" s="92"/>
      <c r="N75" s="90" t="s">
        <v>52</v>
      </c>
      <c r="O75" s="91"/>
      <c r="P75" s="92"/>
      <c r="Q75" s="90" t="s">
        <v>53</v>
      </c>
      <c r="R75" s="91"/>
      <c r="S75" s="92"/>
    </row>
    <row r="76" spans="1:19" x14ac:dyDescent="0.35">
      <c r="A76" s="20" t="s">
        <v>0</v>
      </c>
      <c r="B76" s="7" t="s">
        <v>17</v>
      </c>
      <c r="C76" s="7" t="s">
        <v>27</v>
      </c>
      <c r="D76" s="45" t="s">
        <v>15</v>
      </c>
      <c r="E76" s="7" t="s">
        <v>17</v>
      </c>
      <c r="F76" s="7" t="s">
        <v>27</v>
      </c>
      <c r="G76" s="45" t="s">
        <v>15</v>
      </c>
      <c r="H76" s="7" t="s">
        <v>17</v>
      </c>
      <c r="I76" s="7" t="s">
        <v>27</v>
      </c>
      <c r="J76" s="45" t="s">
        <v>15</v>
      </c>
      <c r="K76" s="7" t="s">
        <v>17</v>
      </c>
      <c r="L76" s="7" t="s">
        <v>27</v>
      </c>
      <c r="M76" s="45" t="s">
        <v>15</v>
      </c>
      <c r="N76" s="7" t="s">
        <v>17</v>
      </c>
      <c r="O76" s="7" t="s">
        <v>27</v>
      </c>
      <c r="P76" s="45" t="s">
        <v>15</v>
      </c>
      <c r="Q76" s="7" t="s">
        <v>17</v>
      </c>
      <c r="R76" s="7" t="s">
        <v>27</v>
      </c>
      <c r="S76" s="45" t="s">
        <v>15</v>
      </c>
    </row>
    <row r="77" spans="1:19" x14ac:dyDescent="0.35">
      <c r="A77" s="80" t="s">
        <v>34</v>
      </c>
      <c r="B77" s="74"/>
      <c r="C77" s="77"/>
      <c r="D77" s="26"/>
      <c r="E77" s="74"/>
      <c r="F77" s="77"/>
      <c r="G77" s="26"/>
      <c r="H77" s="74"/>
      <c r="I77" s="77"/>
      <c r="J77" s="26"/>
      <c r="K77" s="74"/>
      <c r="L77" s="77"/>
      <c r="M77" s="26"/>
      <c r="N77" s="74"/>
      <c r="O77" s="77"/>
      <c r="P77" s="26"/>
      <c r="Q77" s="74"/>
      <c r="R77" s="77"/>
      <c r="S77" s="26"/>
    </row>
    <row r="78" spans="1:19" x14ac:dyDescent="0.35">
      <c r="A78" s="81"/>
      <c r="B78" s="75"/>
      <c r="C78" s="78"/>
      <c r="D78" s="27"/>
      <c r="E78" s="75"/>
      <c r="F78" s="78"/>
      <c r="G78" s="27"/>
      <c r="H78" s="75"/>
      <c r="I78" s="78"/>
      <c r="J78" s="27"/>
      <c r="K78" s="75"/>
      <c r="L78" s="78"/>
      <c r="M78" s="27"/>
      <c r="N78" s="75"/>
      <c r="O78" s="78"/>
      <c r="P78" s="27"/>
      <c r="Q78" s="75"/>
      <c r="R78" s="78"/>
      <c r="S78" s="27"/>
    </row>
    <row r="79" spans="1:19" x14ac:dyDescent="0.35">
      <c r="A79" s="81"/>
      <c r="B79" s="75"/>
      <c r="C79" s="78"/>
      <c r="D79" s="27"/>
      <c r="E79" s="75"/>
      <c r="F79" s="78"/>
      <c r="G79" s="27"/>
      <c r="H79" s="75"/>
      <c r="I79" s="78"/>
      <c r="J79" s="27"/>
      <c r="K79" s="75"/>
      <c r="L79" s="78"/>
      <c r="M79" s="27"/>
      <c r="N79" s="75"/>
      <c r="O79" s="78"/>
      <c r="P79" s="27"/>
      <c r="Q79" s="75"/>
      <c r="R79" s="78"/>
      <c r="S79" s="27"/>
    </row>
    <row r="80" spans="1:19" x14ac:dyDescent="0.35">
      <c r="A80" s="82"/>
      <c r="B80" s="76"/>
      <c r="C80" s="79"/>
      <c r="D80" s="28"/>
      <c r="E80" s="76"/>
      <c r="F80" s="79"/>
      <c r="G80" s="28"/>
      <c r="H80" s="76"/>
      <c r="I80" s="79"/>
      <c r="J80" s="28"/>
      <c r="K80" s="76"/>
      <c r="L80" s="79"/>
      <c r="M80" s="28"/>
      <c r="N80" s="76"/>
      <c r="O80" s="79"/>
      <c r="P80" s="28"/>
      <c r="Q80" s="76"/>
      <c r="R80" s="79"/>
      <c r="S80" s="28"/>
    </row>
    <row r="81" spans="1:19" x14ac:dyDescent="0.35">
      <c r="A81" s="80" t="s">
        <v>35</v>
      </c>
      <c r="B81" s="74"/>
      <c r="C81" s="77"/>
      <c r="D81" s="26"/>
      <c r="E81" s="74"/>
      <c r="F81" s="77"/>
      <c r="G81" s="26"/>
      <c r="H81" s="74"/>
      <c r="I81" s="77"/>
      <c r="J81" s="26"/>
      <c r="K81" s="74"/>
      <c r="L81" s="77"/>
      <c r="M81" s="26"/>
      <c r="N81" s="74"/>
      <c r="O81" s="77"/>
      <c r="P81" s="26"/>
      <c r="Q81" s="74"/>
      <c r="R81" s="77"/>
      <c r="S81" s="26"/>
    </row>
    <row r="82" spans="1:19" x14ac:dyDescent="0.35">
      <c r="A82" s="81"/>
      <c r="B82" s="75"/>
      <c r="C82" s="78"/>
      <c r="D82" s="27"/>
      <c r="E82" s="75"/>
      <c r="F82" s="78"/>
      <c r="G82" s="27"/>
      <c r="H82" s="75"/>
      <c r="I82" s="78"/>
      <c r="J82" s="27"/>
      <c r="K82" s="75"/>
      <c r="L82" s="78"/>
      <c r="M82" s="27"/>
      <c r="N82" s="75"/>
      <c r="O82" s="78"/>
      <c r="P82" s="27"/>
      <c r="Q82" s="75"/>
      <c r="R82" s="78"/>
      <c r="S82" s="27"/>
    </row>
    <row r="83" spans="1:19" x14ac:dyDescent="0.35">
      <c r="A83" s="81"/>
      <c r="B83" s="75"/>
      <c r="C83" s="78"/>
      <c r="D83" s="27"/>
      <c r="E83" s="75"/>
      <c r="F83" s="78"/>
      <c r="G83" s="27"/>
      <c r="H83" s="75"/>
      <c r="I83" s="78"/>
      <c r="J83" s="27"/>
      <c r="K83" s="75"/>
      <c r="L83" s="78"/>
      <c r="M83" s="27"/>
      <c r="N83" s="75"/>
      <c r="O83" s="78"/>
      <c r="P83" s="27"/>
      <c r="Q83" s="75"/>
      <c r="R83" s="78"/>
      <c r="S83" s="27"/>
    </row>
    <row r="84" spans="1:19" x14ac:dyDescent="0.35">
      <c r="A84" s="82"/>
      <c r="B84" s="76"/>
      <c r="C84" s="79"/>
      <c r="D84" s="28"/>
      <c r="E84" s="76"/>
      <c r="F84" s="79"/>
      <c r="G84" s="28"/>
      <c r="H84" s="76"/>
      <c r="I84" s="79"/>
      <c r="J84" s="28"/>
      <c r="K84" s="76"/>
      <c r="L84" s="79"/>
      <c r="M84" s="28"/>
      <c r="N84" s="76"/>
      <c r="O84" s="79"/>
      <c r="P84" s="28"/>
      <c r="Q84" s="76"/>
      <c r="R84" s="79"/>
      <c r="S84" s="28"/>
    </row>
    <row r="85" spans="1:19" x14ac:dyDescent="0.35">
      <c r="A85" s="80" t="s">
        <v>36</v>
      </c>
      <c r="B85" s="74"/>
      <c r="C85" s="77"/>
      <c r="D85" s="26"/>
      <c r="E85" s="74"/>
      <c r="F85" s="77"/>
      <c r="G85" s="26"/>
      <c r="H85" s="74"/>
      <c r="I85" s="77"/>
      <c r="J85" s="26"/>
      <c r="K85" s="74"/>
      <c r="L85" s="77"/>
      <c r="M85" s="26"/>
      <c r="N85" s="74"/>
      <c r="O85" s="77"/>
      <c r="P85" s="26"/>
      <c r="Q85" s="74"/>
      <c r="R85" s="77"/>
      <c r="S85" s="26"/>
    </row>
    <row r="86" spans="1:19" x14ac:dyDescent="0.35">
      <c r="A86" s="81"/>
      <c r="B86" s="75"/>
      <c r="C86" s="78"/>
      <c r="D86" s="27"/>
      <c r="E86" s="75"/>
      <c r="F86" s="78"/>
      <c r="G86" s="27"/>
      <c r="H86" s="75"/>
      <c r="I86" s="78"/>
      <c r="J86" s="27"/>
      <c r="K86" s="75"/>
      <c r="L86" s="78"/>
      <c r="M86" s="27"/>
      <c r="N86" s="75"/>
      <c r="O86" s="78"/>
      <c r="P86" s="27"/>
      <c r="Q86" s="75"/>
      <c r="R86" s="78"/>
      <c r="S86" s="27"/>
    </row>
    <row r="87" spans="1:19" x14ac:dyDescent="0.35">
      <c r="A87" s="81"/>
      <c r="B87" s="75"/>
      <c r="C87" s="78"/>
      <c r="D87" s="27"/>
      <c r="E87" s="75"/>
      <c r="F87" s="78"/>
      <c r="G87" s="27"/>
      <c r="H87" s="75"/>
      <c r="I87" s="78"/>
      <c r="J87" s="27"/>
      <c r="K87" s="75"/>
      <c r="L87" s="78"/>
      <c r="M87" s="27"/>
      <c r="N87" s="75"/>
      <c r="O87" s="78"/>
      <c r="P87" s="27"/>
      <c r="Q87" s="75"/>
      <c r="R87" s="78"/>
      <c r="S87" s="27"/>
    </row>
    <row r="88" spans="1:19" x14ac:dyDescent="0.35">
      <c r="A88" s="82"/>
      <c r="B88" s="76"/>
      <c r="C88" s="79"/>
      <c r="D88" s="28"/>
      <c r="E88" s="76"/>
      <c r="F88" s="79"/>
      <c r="G88" s="28"/>
      <c r="H88" s="76"/>
      <c r="I88" s="79"/>
      <c r="J88" s="28"/>
      <c r="K88" s="76"/>
      <c r="L88" s="79"/>
      <c r="M88" s="28"/>
      <c r="N88" s="76"/>
      <c r="O88" s="79"/>
      <c r="P88" s="28"/>
      <c r="Q88" s="76"/>
      <c r="R88" s="79"/>
      <c r="S88" s="28"/>
    </row>
    <row r="89" spans="1:19" x14ac:dyDescent="0.35">
      <c r="A89" s="18" t="s">
        <v>6</v>
      </c>
      <c r="B89" s="18">
        <f>SUM(B77,B81,B85)</f>
        <v>0</v>
      </c>
      <c r="C89" s="15">
        <f t="shared" ref="C89:R89" si="0">SUM(C77,C81,C85)</f>
        <v>0</v>
      </c>
      <c r="D89" s="16" t="s">
        <v>16</v>
      </c>
      <c r="E89" s="15">
        <f t="shared" si="0"/>
        <v>0</v>
      </c>
      <c r="F89" s="15">
        <f t="shared" si="0"/>
        <v>0</v>
      </c>
      <c r="G89" s="16" t="s">
        <v>16</v>
      </c>
      <c r="H89" s="15">
        <f t="shared" si="0"/>
        <v>0</v>
      </c>
      <c r="I89" s="15">
        <f t="shared" si="0"/>
        <v>0</v>
      </c>
      <c r="J89" s="16" t="s">
        <v>16</v>
      </c>
      <c r="K89" s="15">
        <f t="shared" si="0"/>
        <v>0</v>
      </c>
      <c r="L89" s="15">
        <f t="shared" si="0"/>
        <v>0</v>
      </c>
      <c r="M89" s="16" t="s">
        <v>16</v>
      </c>
      <c r="N89" s="15">
        <f t="shared" si="0"/>
        <v>0</v>
      </c>
      <c r="O89" s="15">
        <f t="shared" si="0"/>
        <v>0</v>
      </c>
      <c r="P89" s="16" t="s">
        <v>16</v>
      </c>
      <c r="Q89" s="15">
        <f t="shared" si="0"/>
        <v>0</v>
      </c>
      <c r="R89" s="15">
        <f t="shared" si="0"/>
        <v>0</v>
      </c>
      <c r="S89" s="16" t="s">
        <v>16</v>
      </c>
    </row>
    <row r="90" spans="1:19" x14ac:dyDescent="0.35">
      <c r="A90" s="38"/>
      <c r="B90" s="38"/>
      <c r="C90" s="38"/>
      <c r="D90" s="21"/>
    </row>
    <row r="91" spans="1:19" x14ac:dyDescent="0.35">
      <c r="A91" s="86" t="s">
        <v>13</v>
      </c>
      <c r="B91" s="87"/>
      <c r="C91" s="87"/>
      <c r="D91" s="87"/>
      <c r="E91" s="87"/>
      <c r="F91" s="88"/>
    </row>
    <row r="92" spans="1:19" x14ac:dyDescent="0.35">
      <c r="A92" s="47"/>
      <c r="B92" s="89" t="s">
        <v>48</v>
      </c>
      <c r="C92" s="89"/>
      <c r="D92" s="89"/>
      <c r="E92" s="89"/>
      <c r="F92" s="48"/>
    </row>
    <row r="93" spans="1:19" x14ac:dyDescent="0.35">
      <c r="A93" s="20" t="s">
        <v>0</v>
      </c>
      <c r="B93" s="7" t="s">
        <v>17</v>
      </c>
      <c r="C93" s="7" t="s">
        <v>27</v>
      </c>
      <c r="D93" s="45" t="s">
        <v>15</v>
      </c>
      <c r="E93" s="49" t="s">
        <v>28</v>
      </c>
      <c r="F93" s="49" t="s">
        <v>29</v>
      </c>
    </row>
    <row r="94" spans="1:19" ht="31" customHeight="1" x14ac:dyDescent="0.35">
      <c r="A94" s="74" t="s">
        <v>18</v>
      </c>
      <c r="B94" s="77">
        <f>SUM(B17,B47,)</f>
        <v>0</v>
      </c>
      <c r="C94" s="83">
        <f>SUM(C17,C47,)</f>
        <v>0</v>
      </c>
      <c r="D94" s="26" t="s">
        <v>24</v>
      </c>
      <c r="E94" s="30">
        <f>COUNTIF(D$17:D$20, D94)+COUNTIF(D$47:D$50, D94)</f>
        <v>0</v>
      </c>
      <c r="F94" s="30">
        <f>SUM(E94,E98,E102,E106,E110,E114,E118,E122,E126)</f>
        <v>0</v>
      </c>
    </row>
    <row r="95" spans="1:19" ht="15.5" customHeight="1" x14ac:dyDescent="0.35">
      <c r="A95" s="75"/>
      <c r="B95" s="78"/>
      <c r="C95" s="84"/>
      <c r="D95" s="27" t="s">
        <v>26</v>
      </c>
      <c r="E95" s="30">
        <f t="shared" ref="E95:E97" si="1">COUNTIF(D$17:D$20, D95)+COUNTIF(D$47:D$50, D95)</f>
        <v>0</v>
      </c>
      <c r="F95" s="30">
        <f t="shared" ref="F95:F97" si="2">SUM(E95,E99,E103,E107,E111,E115,E119,E123,E127)</f>
        <v>0</v>
      </c>
    </row>
    <row r="96" spans="1:19" ht="15.5" customHeight="1" x14ac:dyDescent="0.35">
      <c r="A96" s="75"/>
      <c r="B96" s="78"/>
      <c r="C96" s="84"/>
      <c r="D96" s="27" t="s">
        <v>23</v>
      </c>
      <c r="E96" s="30">
        <f t="shared" si="1"/>
        <v>0</v>
      </c>
      <c r="F96" s="30">
        <f t="shared" si="2"/>
        <v>0</v>
      </c>
    </row>
    <row r="97" spans="1:6" x14ac:dyDescent="0.35">
      <c r="A97" s="76"/>
      <c r="B97" s="79"/>
      <c r="C97" s="85"/>
      <c r="D97" s="28" t="s">
        <v>25</v>
      </c>
      <c r="E97" s="31">
        <f t="shared" si="1"/>
        <v>0</v>
      </c>
      <c r="F97" s="31">
        <f t="shared" si="2"/>
        <v>0</v>
      </c>
    </row>
    <row r="98" spans="1:6" ht="31" customHeight="1" x14ac:dyDescent="0.35">
      <c r="A98" s="74" t="s">
        <v>1</v>
      </c>
      <c r="B98" s="77">
        <f t="shared" ref="B98:C98" si="3">SUM(B21,B51,)</f>
        <v>0</v>
      </c>
      <c r="C98" s="83">
        <f t="shared" si="3"/>
        <v>0</v>
      </c>
      <c r="D98" s="26" t="s">
        <v>24</v>
      </c>
      <c r="E98" s="30">
        <f>COUNTIF(D$21:D$24,D98)+COUNTIF(D$51:D$54,D98)</f>
        <v>0</v>
      </c>
    </row>
    <row r="99" spans="1:6" ht="15.5" customHeight="1" x14ac:dyDescent="0.35">
      <c r="A99" s="75"/>
      <c r="B99" s="78"/>
      <c r="C99" s="84"/>
      <c r="D99" s="27" t="s">
        <v>26</v>
      </c>
      <c r="E99" s="30">
        <f t="shared" ref="E99:E101" si="4">COUNTIF(D$21:D$24,D99)+COUNTIF(D$51:D$54,D99)</f>
        <v>0</v>
      </c>
    </row>
    <row r="100" spans="1:6" ht="15.5" customHeight="1" x14ac:dyDescent="0.35">
      <c r="A100" s="75"/>
      <c r="B100" s="78"/>
      <c r="C100" s="84"/>
      <c r="D100" s="27" t="s">
        <v>23</v>
      </c>
      <c r="E100" s="30">
        <f t="shared" si="4"/>
        <v>0</v>
      </c>
    </row>
    <row r="101" spans="1:6" x14ac:dyDescent="0.35">
      <c r="A101" s="76"/>
      <c r="B101" s="79"/>
      <c r="C101" s="85"/>
      <c r="D101" s="28" t="s">
        <v>25</v>
      </c>
      <c r="E101" s="31">
        <f t="shared" si="4"/>
        <v>0</v>
      </c>
    </row>
    <row r="102" spans="1:6" ht="31" customHeight="1" x14ac:dyDescent="0.35">
      <c r="A102" s="74" t="s">
        <v>2</v>
      </c>
      <c r="B102" s="77">
        <f t="shared" ref="B102:C102" si="5">SUM(B25,B55,)</f>
        <v>0</v>
      </c>
      <c r="C102" s="83">
        <f t="shared" si="5"/>
        <v>0</v>
      </c>
      <c r="D102" s="26" t="s">
        <v>24</v>
      </c>
      <c r="E102" s="30">
        <f>COUNTIF(D$25:D$28,D102)+COUNTIF(D$55:D$58,D102)</f>
        <v>0</v>
      </c>
    </row>
    <row r="103" spans="1:6" ht="15.5" customHeight="1" x14ac:dyDescent="0.35">
      <c r="A103" s="75"/>
      <c r="B103" s="78"/>
      <c r="C103" s="84"/>
      <c r="D103" s="27" t="s">
        <v>26</v>
      </c>
      <c r="E103" s="30">
        <f t="shared" ref="E103:E105" si="6">COUNTIF(D$25:D$28,D103)+COUNTIF(D$55:D$58,D103)</f>
        <v>0</v>
      </c>
    </row>
    <row r="104" spans="1:6" ht="15.5" customHeight="1" x14ac:dyDescent="0.35">
      <c r="A104" s="75"/>
      <c r="B104" s="78"/>
      <c r="C104" s="84"/>
      <c r="D104" s="27" t="s">
        <v>23</v>
      </c>
      <c r="E104" s="30">
        <f t="shared" si="6"/>
        <v>0</v>
      </c>
    </row>
    <row r="105" spans="1:6" x14ac:dyDescent="0.35">
      <c r="A105" s="76"/>
      <c r="B105" s="79"/>
      <c r="C105" s="85"/>
      <c r="D105" s="28" t="s">
        <v>25</v>
      </c>
      <c r="E105" s="31">
        <f t="shared" si="6"/>
        <v>0</v>
      </c>
    </row>
    <row r="106" spans="1:6" ht="31" customHeight="1" x14ac:dyDescent="0.35">
      <c r="A106" s="74" t="s">
        <v>3</v>
      </c>
      <c r="B106" s="77">
        <f t="shared" ref="B106:C106" si="7">SUM(B29,B59,)</f>
        <v>0</v>
      </c>
      <c r="C106" s="83">
        <f t="shared" si="7"/>
        <v>0</v>
      </c>
      <c r="D106" s="26" t="s">
        <v>24</v>
      </c>
      <c r="E106" s="30">
        <f>COUNTIF(D$29:D$32,D106)+COUNTIF(D$59:D$62,D106)</f>
        <v>0</v>
      </c>
    </row>
    <row r="107" spans="1:6" ht="15.5" customHeight="1" x14ac:dyDescent="0.35">
      <c r="A107" s="75"/>
      <c r="B107" s="78"/>
      <c r="C107" s="84"/>
      <c r="D107" s="27" t="s">
        <v>26</v>
      </c>
      <c r="E107" s="30">
        <f t="shared" ref="E107:E109" si="8">COUNTIF(D$29:D$32,D107)+COUNTIF(D$59:D$62,D107)</f>
        <v>0</v>
      </c>
    </row>
    <row r="108" spans="1:6" ht="15.5" customHeight="1" x14ac:dyDescent="0.35">
      <c r="A108" s="75"/>
      <c r="B108" s="78"/>
      <c r="C108" s="84"/>
      <c r="D108" s="27" t="s">
        <v>23</v>
      </c>
      <c r="E108" s="30">
        <f t="shared" si="8"/>
        <v>0</v>
      </c>
    </row>
    <row r="109" spans="1:6" x14ac:dyDescent="0.35">
      <c r="A109" s="76"/>
      <c r="B109" s="79"/>
      <c r="C109" s="85"/>
      <c r="D109" s="28" t="s">
        <v>25</v>
      </c>
      <c r="E109" s="31">
        <f t="shared" si="8"/>
        <v>0</v>
      </c>
    </row>
    <row r="110" spans="1:6" ht="31" customHeight="1" x14ac:dyDescent="0.35">
      <c r="A110" s="74" t="s">
        <v>4</v>
      </c>
      <c r="B110" s="77">
        <f t="shared" ref="B110:C110" si="9">SUM(B33,B63,)</f>
        <v>0</v>
      </c>
      <c r="C110" s="83">
        <f t="shared" si="9"/>
        <v>0</v>
      </c>
      <c r="D110" s="26" t="s">
        <v>24</v>
      </c>
      <c r="E110" s="30">
        <f>COUNTIF(D$63:D$66,D110)+COUNTIF(D$33:D$36,D110)</f>
        <v>0</v>
      </c>
    </row>
    <row r="111" spans="1:6" ht="15.5" customHeight="1" x14ac:dyDescent="0.35">
      <c r="A111" s="75"/>
      <c r="B111" s="78"/>
      <c r="C111" s="84"/>
      <c r="D111" s="27" t="s">
        <v>26</v>
      </c>
      <c r="E111" s="30">
        <f t="shared" ref="E111:E113" si="10">COUNTIF(D$63:D$66,D111)+COUNTIF(D$33:D$36,D111)</f>
        <v>0</v>
      </c>
    </row>
    <row r="112" spans="1:6" ht="15.5" customHeight="1" x14ac:dyDescent="0.35">
      <c r="A112" s="75"/>
      <c r="B112" s="78"/>
      <c r="C112" s="84"/>
      <c r="D112" s="27" t="s">
        <v>23</v>
      </c>
      <c r="E112" s="30">
        <f t="shared" si="10"/>
        <v>0</v>
      </c>
    </row>
    <row r="113" spans="1:5" x14ac:dyDescent="0.35">
      <c r="A113" s="76"/>
      <c r="B113" s="79"/>
      <c r="C113" s="85"/>
      <c r="D113" s="28" t="s">
        <v>25</v>
      </c>
      <c r="E113" s="31">
        <f t="shared" si="10"/>
        <v>0</v>
      </c>
    </row>
    <row r="114" spans="1:5" ht="31" customHeight="1" x14ac:dyDescent="0.35">
      <c r="A114" s="74" t="s">
        <v>5</v>
      </c>
      <c r="B114" s="77">
        <f>SUM(B37,B67,)</f>
        <v>0</v>
      </c>
      <c r="C114" s="77">
        <f>SUM(C37,C67,)</f>
        <v>0</v>
      </c>
      <c r="D114" s="32" t="s">
        <v>24</v>
      </c>
      <c r="E114" s="30">
        <f>COUNTIF(D$67:D$70,D114)+COUNTIF(D$37:D$40,D114)</f>
        <v>0</v>
      </c>
    </row>
    <row r="115" spans="1:5" ht="15.5" customHeight="1" x14ac:dyDescent="0.35">
      <c r="A115" s="75"/>
      <c r="B115" s="78"/>
      <c r="C115" s="78"/>
      <c r="D115" s="33" t="s">
        <v>26</v>
      </c>
      <c r="E115" s="30">
        <f t="shared" ref="E115:E117" si="11">COUNTIF(D$67:D$70,D115)+COUNTIF(D$37:D$40,D115)</f>
        <v>0</v>
      </c>
    </row>
    <row r="116" spans="1:5" ht="15.5" customHeight="1" x14ac:dyDescent="0.35">
      <c r="A116" s="75"/>
      <c r="B116" s="78"/>
      <c r="C116" s="78"/>
      <c r="D116" s="33" t="s">
        <v>23</v>
      </c>
      <c r="E116" s="30">
        <f t="shared" si="11"/>
        <v>0</v>
      </c>
    </row>
    <row r="117" spans="1:5" x14ac:dyDescent="0.35">
      <c r="A117" s="76"/>
      <c r="B117" s="79"/>
      <c r="C117" s="79"/>
      <c r="D117" s="34" t="s">
        <v>25</v>
      </c>
      <c r="E117" s="31">
        <f t="shared" si="11"/>
        <v>0</v>
      </c>
    </row>
    <row r="118" spans="1:5" x14ac:dyDescent="0.35">
      <c r="A118" s="74" t="s">
        <v>34</v>
      </c>
      <c r="B118" s="77">
        <f>SUM(B77)</f>
        <v>0</v>
      </c>
      <c r="C118" s="77">
        <f>SUM(C77)</f>
        <v>0</v>
      </c>
      <c r="D118" s="32" t="s">
        <v>24</v>
      </c>
      <c r="E118" s="30">
        <f>COUNTIF(D$77:D$80,D118)</f>
        <v>0</v>
      </c>
    </row>
    <row r="119" spans="1:5" x14ac:dyDescent="0.35">
      <c r="A119" s="75"/>
      <c r="B119" s="78"/>
      <c r="C119" s="78"/>
      <c r="D119" s="33" t="s">
        <v>26</v>
      </c>
      <c r="E119" s="30">
        <f t="shared" ref="E119:E121" si="12">COUNTIF(D$77:D$80,D119)</f>
        <v>0</v>
      </c>
    </row>
    <row r="120" spans="1:5" x14ac:dyDescent="0.35">
      <c r="A120" s="75"/>
      <c r="B120" s="78"/>
      <c r="C120" s="78"/>
      <c r="D120" s="33" t="s">
        <v>23</v>
      </c>
      <c r="E120" s="30">
        <f t="shared" si="12"/>
        <v>0</v>
      </c>
    </row>
    <row r="121" spans="1:5" x14ac:dyDescent="0.35">
      <c r="A121" s="76"/>
      <c r="B121" s="79"/>
      <c r="C121" s="79"/>
      <c r="D121" s="34" t="s">
        <v>25</v>
      </c>
      <c r="E121" s="31">
        <f t="shared" si="12"/>
        <v>0</v>
      </c>
    </row>
    <row r="122" spans="1:5" x14ac:dyDescent="0.35">
      <c r="A122" s="75" t="s">
        <v>35</v>
      </c>
      <c r="B122" s="77">
        <f t="shared" ref="B122:C122" si="13">SUM(B81)</f>
        <v>0</v>
      </c>
      <c r="C122" s="77">
        <f t="shared" si="13"/>
        <v>0</v>
      </c>
      <c r="D122" s="32" t="s">
        <v>24</v>
      </c>
      <c r="E122" s="30">
        <f>COUNTIF(D$81:D$84,D122)</f>
        <v>0</v>
      </c>
    </row>
    <row r="123" spans="1:5" x14ac:dyDescent="0.35">
      <c r="A123" s="75"/>
      <c r="B123" s="78"/>
      <c r="C123" s="78"/>
      <c r="D123" s="33" t="s">
        <v>26</v>
      </c>
      <c r="E123" s="30">
        <f t="shared" ref="E123:E125" si="14">COUNTIF(D$81:D$84,D123)</f>
        <v>0</v>
      </c>
    </row>
    <row r="124" spans="1:5" x14ac:dyDescent="0.35">
      <c r="A124" s="75"/>
      <c r="B124" s="78"/>
      <c r="C124" s="78"/>
      <c r="D124" s="33" t="s">
        <v>23</v>
      </c>
      <c r="E124" s="30">
        <f t="shared" si="14"/>
        <v>0</v>
      </c>
    </row>
    <row r="125" spans="1:5" x14ac:dyDescent="0.35">
      <c r="A125" s="76"/>
      <c r="B125" s="79"/>
      <c r="C125" s="79"/>
      <c r="D125" s="34" t="s">
        <v>25</v>
      </c>
      <c r="E125" s="31">
        <f t="shared" si="14"/>
        <v>0</v>
      </c>
    </row>
    <row r="126" spans="1:5" x14ac:dyDescent="0.35">
      <c r="A126" s="75" t="s">
        <v>36</v>
      </c>
      <c r="B126" s="77">
        <f t="shared" ref="B126:C126" si="15">SUM(B85)</f>
        <v>0</v>
      </c>
      <c r="C126" s="77">
        <f t="shared" si="15"/>
        <v>0</v>
      </c>
      <c r="D126" s="32" t="s">
        <v>24</v>
      </c>
      <c r="E126" s="30">
        <f>COUNTIF(D$85:D$88,D126)</f>
        <v>0</v>
      </c>
    </row>
    <row r="127" spans="1:5" x14ac:dyDescent="0.35">
      <c r="A127" s="75"/>
      <c r="B127" s="78"/>
      <c r="C127" s="78"/>
      <c r="D127" s="33" t="s">
        <v>26</v>
      </c>
      <c r="E127" s="30">
        <f t="shared" ref="E127:E129" si="16">COUNTIF(D$85:D$88,D127)</f>
        <v>0</v>
      </c>
    </row>
    <row r="128" spans="1:5" x14ac:dyDescent="0.35">
      <c r="A128" s="75"/>
      <c r="B128" s="78"/>
      <c r="C128" s="78"/>
      <c r="D128" s="33" t="s">
        <v>23</v>
      </c>
      <c r="E128" s="30">
        <f t="shared" si="16"/>
        <v>0</v>
      </c>
    </row>
    <row r="129" spans="1:6" x14ac:dyDescent="0.35">
      <c r="A129" s="75"/>
      <c r="B129" s="79"/>
      <c r="C129" s="79"/>
      <c r="D129" s="34" t="s">
        <v>25</v>
      </c>
      <c r="E129" s="30">
        <f t="shared" si="16"/>
        <v>0</v>
      </c>
    </row>
    <row r="130" spans="1:6" x14ac:dyDescent="0.35">
      <c r="A130" s="18" t="s">
        <v>6</v>
      </c>
      <c r="B130" s="15">
        <f>SUM(B71,B41,B89)</f>
        <v>0</v>
      </c>
      <c r="C130" s="15">
        <f>SUM(C71,C41,C89)</f>
        <v>0</v>
      </c>
      <c r="D130" s="29" t="s">
        <v>16</v>
      </c>
      <c r="E130" s="29" t="s">
        <v>16</v>
      </c>
    </row>
    <row r="132" spans="1:6" x14ac:dyDescent="0.35">
      <c r="A132" s="86" t="s">
        <v>13</v>
      </c>
      <c r="B132" s="87"/>
      <c r="C132" s="87"/>
      <c r="D132" s="87"/>
      <c r="E132" s="87"/>
      <c r="F132" s="88"/>
    </row>
    <row r="133" spans="1:6" x14ac:dyDescent="0.35">
      <c r="A133" s="47"/>
      <c r="B133" s="89" t="s">
        <v>49</v>
      </c>
      <c r="C133" s="89"/>
      <c r="D133" s="89"/>
      <c r="E133" s="89"/>
      <c r="F133" s="48"/>
    </row>
    <row r="134" spans="1:6" x14ac:dyDescent="0.35">
      <c r="A134" s="20" t="s">
        <v>0</v>
      </c>
      <c r="B134" s="7" t="s">
        <v>17</v>
      </c>
      <c r="C134" s="7" t="s">
        <v>27</v>
      </c>
      <c r="D134" s="45" t="s">
        <v>15</v>
      </c>
      <c r="E134" s="49" t="s">
        <v>28</v>
      </c>
      <c r="F134" s="49" t="s">
        <v>29</v>
      </c>
    </row>
    <row r="135" spans="1:6" ht="31" customHeight="1" x14ac:dyDescent="0.35">
      <c r="A135" s="74" t="s">
        <v>18</v>
      </c>
      <c r="B135" s="77">
        <f>SUM(E17,E47)</f>
        <v>0</v>
      </c>
      <c r="C135" s="77">
        <f>SUM(F17,F47)</f>
        <v>0</v>
      </c>
      <c r="D135" s="26" t="s">
        <v>24</v>
      </c>
      <c r="E135" s="30">
        <f>COUNTIF(G$17:G$20, D135)+COUNTIF(G$47:GD$50, D135)</f>
        <v>0</v>
      </c>
      <c r="F135" s="30">
        <f>SUM(E135,E139,E143,E147,E151,E155,E159,E163,E167)</f>
        <v>0</v>
      </c>
    </row>
    <row r="136" spans="1:6" ht="15.5" customHeight="1" x14ac:dyDescent="0.35">
      <c r="A136" s="75"/>
      <c r="B136" s="78"/>
      <c r="C136" s="78"/>
      <c r="D136" s="27" t="s">
        <v>26</v>
      </c>
      <c r="E136" s="30">
        <f t="shared" ref="E136:E137" si="17">COUNTIF(G$17:G$20, D136)+COUNTIF(G$47:GD$50, D136)</f>
        <v>0</v>
      </c>
      <c r="F136" s="30">
        <f t="shared" ref="F136:F138" si="18">SUM(E136,E140,E144,E148,E152,E156,E160,E164,E168)</f>
        <v>0</v>
      </c>
    </row>
    <row r="137" spans="1:6" ht="15.5" customHeight="1" x14ac:dyDescent="0.35">
      <c r="A137" s="75"/>
      <c r="B137" s="78"/>
      <c r="C137" s="78"/>
      <c r="D137" s="27" t="s">
        <v>23</v>
      </c>
      <c r="E137" s="30">
        <f t="shared" si="17"/>
        <v>0</v>
      </c>
      <c r="F137" s="30">
        <f t="shared" si="18"/>
        <v>0</v>
      </c>
    </row>
    <row r="138" spans="1:6" x14ac:dyDescent="0.35">
      <c r="A138" s="76"/>
      <c r="B138" s="79"/>
      <c r="C138" s="79"/>
      <c r="D138" s="28" t="s">
        <v>25</v>
      </c>
      <c r="E138" s="31">
        <f>COUNTIF(G$17:G$20, D138)+COUNTIF(G$47:GD$50, D138)</f>
        <v>0</v>
      </c>
      <c r="F138" s="31">
        <f t="shared" si="18"/>
        <v>0</v>
      </c>
    </row>
    <row r="139" spans="1:6" ht="31" customHeight="1" x14ac:dyDescent="0.35">
      <c r="A139" s="74" t="s">
        <v>1</v>
      </c>
      <c r="B139" s="77">
        <f t="shared" ref="B139:C139" si="19">SUM(E21,E51)</f>
        <v>0</v>
      </c>
      <c r="C139" s="83">
        <f t="shared" si="19"/>
        <v>0</v>
      </c>
      <c r="D139" s="26" t="s">
        <v>24</v>
      </c>
      <c r="E139" s="30">
        <f>COUNTIF(G$21:G$24,D139)+COUNTIF(G$51:G$54,D139)</f>
        <v>0</v>
      </c>
    </row>
    <row r="140" spans="1:6" ht="15.5" customHeight="1" x14ac:dyDescent="0.35">
      <c r="A140" s="75"/>
      <c r="B140" s="78"/>
      <c r="C140" s="84"/>
      <c r="D140" s="27" t="s">
        <v>26</v>
      </c>
      <c r="E140" s="30">
        <f t="shared" ref="E140:E142" si="20">COUNTIF(G$21:G$24,D140)+COUNTIF(G$51:G$54,D140)</f>
        <v>0</v>
      </c>
    </row>
    <row r="141" spans="1:6" ht="15.5" customHeight="1" x14ac:dyDescent="0.35">
      <c r="A141" s="75"/>
      <c r="B141" s="78"/>
      <c r="C141" s="84"/>
      <c r="D141" s="27" t="s">
        <v>23</v>
      </c>
      <c r="E141" s="30">
        <f t="shared" si="20"/>
        <v>0</v>
      </c>
    </row>
    <row r="142" spans="1:6" x14ac:dyDescent="0.35">
      <c r="A142" s="76"/>
      <c r="B142" s="79"/>
      <c r="C142" s="85"/>
      <c r="D142" s="28" t="s">
        <v>25</v>
      </c>
      <c r="E142" s="31">
        <f t="shared" si="20"/>
        <v>0</v>
      </c>
    </row>
    <row r="143" spans="1:6" ht="31" customHeight="1" x14ac:dyDescent="0.35">
      <c r="A143" s="74" t="s">
        <v>2</v>
      </c>
      <c r="B143" s="77">
        <f t="shared" ref="B143:C143" si="21">SUM(E25,E55)</f>
        <v>0</v>
      </c>
      <c r="C143" s="83">
        <f t="shared" si="21"/>
        <v>0</v>
      </c>
      <c r="D143" s="26" t="s">
        <v>24</v>
      </c>
      <c r="E143" s="30">
        <f>COUNTIF(G$25:G$28,D143)+COUNTIF(G$55:G$58,D143)</f>
        <v>0</v>
      </c>
    </row>
    <row r="144" spans="1:6" ht="15.5" customHeight="1" x14ac:dyDescent="0.35">
      <c r="A144" s="75"/>
      <c r="B144" s="78"/>
      <c r="C144" s="84"/>
      <c r="D144" s="27" t="s">
        <v>26</v>
      </c>
      <c r="E144" s="30">
        <f t="shared" ref="E144:E146" si="22">COUNTIF(G$25:G$28,D144)+COUNTIF(G$55:G$58,D144)</f>
        <v>0</v>
      </c>
    </row>
    <row r="145" spans="1:5" ht="15.5" customHeight="1" x14ac:dyDescent="0.35">
      <c r="A145" s="75"/>
      <c r="B145" s="78"/>
      <c r="C145" s="84"/>
      <c r="D145" s="27" t="s">
        <v>23</v>
      </c>
      <c r="E145" s="30">
        <f t="shared" si="22"/>
        <v>0</v>
      </c>
    </row>
    <row r="146" spans="1:5" x14ac:dyDescent="0.35">
      <c r="A146" s="76"/>
      <c r="B146" s="79"/>
      <c r="C146" s="85"/>
      <c r="D146" s="28" t="s">
        <v>25</v>
      </c>
      <c r="E146" s="31">
        <f t="shared" si="22"/>
        <v>0</v>
      </c>
    </row>
    <row r="147" spans="1:5" ht="31" customHeight="1" x14ac:dyDescent="0.35">
      <c r="A147" s="74" t="s">
        <v>3</v>
      </c>
      <c r="B147" s="77">
        <f t="shared" ref="B147:C147" si="23">SUM(E29,E59)</f>
        <v>0</v>
      </c>
      <c r="C147" s="83">
        <f t="shared" si="23"/>
        <v>0</v>
      </c>
      <c r="D147" s="26" t="s">
        <v>24</v>
      </c>
      <c r="E147" s="30">
        <f>COUNTIF(G$29:G$32,D147)+COUNTIF(G$59:G$62,D147)</f>
        <v>0</v>
      </c>
    </row>
    <row r="148" spans="1:5" ht="15.5" customHeight="1" x14ac:dyDescent="0.35">
      <c r="A148" s="75"/>
      <c r="B148" s="78"/>
      <c r="C148" s="84"/>
      <c r="D148" s="27" t="s">
        <v>26</v>
      </c>
      <c r="E148" s="30">
        <f t="shared" ref="E148:E150" si="24">COUNTIF(G$29:G$32,D148)+COUNTIF(G$59:G$62,D148)</f>
        <v>0</v>
      </c>
    </row>
    <row r="149" spans="1:5" ht="15.5" customHeight="1" x14ac:dyDescent="0.35">
      <c r="A149" s="75"/>
      <c r="B149" s="78"/>
      <c r="C149" s="84"/>
      <c r="D149" s="27" t="s">
        <v>23</v>
      </c>
      <c r="E149" s="30">
        <f t="shared" si="24"/>
        <v>0</v>
      </c>
    </row>
    <row r="150" spans="1:5" x14ac:dyDescent="0.35">
      <c r="A150" s="76"/>
      <c r="B150" s="79"/>
      <c r="C150" s="85"/>
      <c r="D150" s="28" t="s">
        <v>25</v>
      </c>
      <c r="E150" s="31">
        <f t="shared" si="24"/>
        <v>0</v>
      </c>
    </row>
    <row r="151" spans="1:5" ht="31" customHeight="1" x14ac:dyDescent="0.35">
      <c r="A151" s="74" t="s">
        <v>4</v>
      </c>
      <c r="B151" s="77">
        <f t="shared" ref="B151:C151" si="25">SUM(E33,E63)</f>
        <v>0</v>
      </c>
      <c r="C151" s="83">
        <f t="shared" si="25"/>
        <v>0</v>
      </c>
      <c r="D151" s="26" t="s">
        <v>24</v>
      </c>
      <c r="E151" s="30">
        <f>COUNTIF(G$63:G$66,D151)+COUNTIF(G$33:G$36,D151)</f>
        <v>0</v>
      </c>
    </row>
    <row r="152" spans="1:5" ht="15.5" customHeight="1" x14ac:dyDescent="0.35">
      <c r="A152" s="75"/>
      <c r="B152" s="78"/>
      <c r="C152" s="84"/>
      <c r="D152" s="27" t="s">
        <v>26</v>
      </c>
      <c r="E152" s="30">
        <f t="shared" ref="E152:E154" si="26">COUNTIF(G$63:G$66,D152)+COUNTIF(G$33:G$36,D152)</f>
        <v>0</v>
      </c>
    </row>
    <row r="153" spans="1:5" ht="15.5" customHeight="1" x14ac:dyDescent="0.35">
      <c r="A153" s="75"/>
      <c r="B153" s="78"/>
      <c r="C153" s="84"/>
      <c r="D153" s="27" t="s">
        <v>23</v>
      </c>
      <c r="E153" s="30">
        <f t="shared" si="26"/>
        <v>0</v>
      </c>
    </row>
    <row r="154" spans="1:5" x14ac:dyDescent="0.35">
      <c r="A154" s="76"/>
      <c r="B154" s="79"/>
      <c r="C154" s="85"/>
      <c r="D154" s="28" t="s">
        <v>25</v>
      </c>
      <c r="E154" s="31">
        <f t="shared" si="26"/>
        <v>0</v>
      </c>
    </row>
    <row r="155" spans="1:5" ht="31" customHeight="1" x14ac:dyDescent="0.35">
      <c r="A155" s="74" t="s">
        <v>5</v>
      </c>
      <c r="B155" s="77">
        <f t="shared" ref="B155:C155" si="27">SUM(E37,E67)</f>
        <v>0</v>
      </c>
      <c r="C155" s="83">
        <f t="shared" si="27"/>
        <v>0</v>
      </c>
      <c r="D155" s="26" t="s">
        <v>24</v>
      </c>
      <c r="E155" s="30">
        <f>COUNTIF(G$67:G$70,D155)+COUNTIF(G$37:G$40,D155)</f>
        <v>0</v>
      </c>
    </row>
    <row r="156" spans="1:5" ht="15.5" customHeight="1" x14ac:dyDescent="0.35">
      <c r="A156" s="75"/>
      <c r="B156" s="78"/>
      <c r="C156" s="84"/>
      <c r="D156" s="27" t="s">
        <v>26</v>
      </c>
      <c r="E156" s="30">
        <f t="shared" ref="E156:E158" si="28">COUNTIF(G$67:G$70,D156)+COUNTIF(G$37:G$40,D156)</f>
        <v>0</v>
      </c>
    </row>
    <row r="157" spans="1:5" ht="15.5" customHeight="1" x14ac:dyDescent="0.35">
      <c r="A157" s="75"/>
      <c r="B157" s="78"/>
      <c r="C157" s="84"/>
      <c r="D157" s="27" t="s">
        <v>23</v>
      </c>
      <c r="E157" s="30">
        <f t="shared" si="28"/>
        <v>0</v>
      </c>
    </row>
    <row r="158" spans="1:5" x14ac:dyDescent="0.35">
      <c r="A158" s="76"/>
      <c r="B158" s="79"/>
      <c r="C158" s="85"/>
      <c r="D158" s="28" t="s">
        <v>25</v>
      </c>
      <c r="E158" s="31">
        <f t="shared" si="28"/>
        <v>0</v>
      </c>
    </row>
    <row r="159" spans="1:5" x14ac:dyDescent="0.35">
      <c r="A159" s="74" t="s">
        <v>34</v>
      </c>
      <c r="B159" s="77">
        <f>SUM(E77)</f>
        <v>0</v>
      </c>
      <c r="C159" s="77">
        <f>SUM(F77)</f>
        <v>0</v>
      </c>
      <c r="D159" s="32" t="s">
        <v>24</v>
      </c>
      <c r="E159" s="30">
        <f>COUNTIF(G$77:G$80,D159)</f>
        <v>0</v>
      </c>
    </row>
    <row r="160" spans="1:5" x14ac:dyDescent="0.35">
      <c r="A160" s="75"/>
      <c r="B160" s="78"/>
      <c r="C160" s="78"/>
      <c r="D160" s="33" t="s">
        <v>26</v>
      </c>
      <c r="E160" s="30">
        <f t="shared" ref="E160:E162" si="29">COUNTIF(G$77:G$80,D160)</f>
        <v>0</v>
      </c>
    </row>
    <row r="161" spans="1:6" x14ac:dyDescent="0.35">
      <c r="A161" s="75"/>
      <c r="B161" s="78"/>
      <c r="C161" s="78"/>
      <c r="D161" s="33" t="s">
        <v>23</v>
      </c>
      <c r="E161" s="30">
        <f t="shared" si="29"/>
        <v>0</v>
      </c>
    </row>
    <row r="162" spans="1:6" x14ac:dyDescent="0.35">
      <c r="A162" s="76"/>
      <c r="B162" s="79"/>
      <c r="C162" s="79"/>
      <c r="D162" s="34" t="s">
        <v>25</v>
      </c>
      <c r="E162" s="31">
        <f t="shared" si="29"/>
        <v>0</v>
      </c>
    </row>
    <row r="163" spans="1:6" x14ac:dyDescent="0.35">
      <c r="A163" s="75" t="s">
        <v>35</v>
      </c>
      <c r="B163" s="77">
        <f t="shared" ref="B163:C163" si="30">SUM(E81)</f>
        <v>0</v>
      </c>
      <c r="C163" s="77">
        <f t="shared" si="30"/>
        <v>0</v>
      </c>
      <c r="D163" s="32" t="s">
        <v>24</v>
      </c>
      <c r="E163" s="30">
        <f>COUNTIF(G$81:G$84,D163)</f>
        <v>0</v>
      </c>
    </row>
    <row r="164" spans="1:6" x14ac:dyDescent="0.35">
      <c r="A164" s="75"/>
      <c r="B164" s="78"/>
      <c r="C164" s="78"/>
      <c r="D164" s="33" t="s">
        <v>26</v>
      </c>
      <c r="E164" s="30">
        <f t="shared" ref="E164:E166" si="31">COUNTIF(G$81:G$84,D164)</f>
        <v>0</v>
      </c>
    </row>
    <row r="165" spans="1:6" x14ac:dyDescent="0.35">
      <c r="A165" s="75"/>
      <c r="B165" s="78"/>
      <c r="C165" s="78"/>
      <c r="D165" s="33" t="s">
        <v>23</v>
      </c>
      <c r="E165" s="30">
        <f t="shared" si="31"/>
        <v>0</v>
      </c>
    </row>
    <row r="166" spans="1:6" x14ac:dyDescent="0.35">
      <c r="A166" s="76"/>
      <c r="B166" s="79"/>
      <c r="C166" s="79"/>
      <c r="D166" s="34" t="s">
        <v>25</v>
      </c>
      <c r="E166" s="31">
        <f t="shared" si="31"/>
        <v>0</v>
      </c>
    </row>
    <row r="167" spans="1:6" x14ac:dyDescent="0.35">
      <c r="A167" s="75" t="s">
        <v>36</v>
      </c>
      <c r="B167" s="77">
        <f t="shared" ref="B167:C167" si="32">SUM(E85)</f>
        <v>0</v>
      </c>
      <c r="C167" s="77">
        <f t="shared" si="32"/>
        <v>0</v>
      </c>
      <c r="D167" s="32" t="s">
        <v>24</v>
      </c>
      <c r="E167" s="30">
        <f>COUNTIF(G$85:G$88,D167)</f>
        <v>0</v>
      </c>
    </row>
    <row r="168" spans="1:6" x14ac:dyDescent="0.35">
      <c r="A168" s="75"/>
      <c r="B168" s="78"/>
      <c r="C168" s="78"/>
      <c r="D168" s="33" t="s">
        <v>26</v>
      </c>
      <c r="E168" s="30">
        <f t="shared" ref="E168:E170" si="33">COUNTIF(G$85:G$88,D168)</f>
        <v>0</v>
      </c>
    </row>
    <row r="169" spans="1:6" x14ac:dyDescent="0.35">
      <c r="A169" s="75"/>
      <c r="B169" s="78"/>
      <c r="C169" s="78"/>
      <c r="D169" s="33" t="s">
        <v>23</v>
      </c>
      <c r="E169" s="30">
        <f t="shared" si="33"/>
        <v>0</v>
      </c>
    </row>
    <row r="170" spans="1:6" x14ac:dyDescent="0.35">
      <c r="A170" s="75"/>
      <c r="B170" s="79"/>
      <c r="C170" s="79"/>
      <c r="D170" s="34" t="s">
        <v>25</v>
      </c>
      <c r="E170" s="31">
        <f t="shared" si="33"/>
        <v>0</v>
      </c>
    </row>
    <row r="171" spans="1:6" x14ac:dyDescent="0.35">
      <c r="A171" s="18" t="s">
        <v>6</v>
      </c>
      <c r="B171" s="15">
        <f>SUM(E89,E71,E41)</f>
        <v>0</v>
      </c>
      <c r="C171" s="15">
        <f>SUM(F89,F71,F41)</f>
        <v>0</v>
      </c>
      <c r="D171" s="29" t="s">
        <v>16</v>
      </c>
      <c r="E171" s="29" t="s">
        <v>16</v>
      </c>
    </row>
    <row r="174" spans="1:6" x14ac:dyDescent="0.35">
      <c r="A174" s="86" t="s">
        <v>13</v>
      </c>
      <c r="B174" s="87"/>
      <c r="C174" s="87"/>
      <c r="D174" s="87"/>
      <c r="E174" s="87"/>
      <c r="F174" s="88"/>
    </row>
    <row r="175" spans="1:6" x14ac:dyDescent="0.35">
      <c r="A175" s="47"/>
      <c r="B175" s="89" t="s">
        <v>50</v>
      </c>
      <c r="C175" s="89"/>
      <c r="D175" s="89"/>
      <c r="E175" s="89"/>
      <c r="F175" s="48"/>
    </row>
    <row r="176" spans="1:6" x14ac:dyDescent="0.35">
      <c r="A176" s="20" t="s">
        <v>0</v>
      </c>
      <c r="B176" s="7" t="s">
        <v>17</v>
      </c>
      <c r="C176" s="7" t="s">
        <v>27</v>
      </c>
      <c r="D176" s="45" t="s">
        <v>15</v>
      </c>
      <c r="E176" s="49" t="s">
        <v>28</v>
      </c>
      <c r="F176" s="49" t="s">
        <v>29</v>
      </c>
    </row>
    <row r="177" spans="1:6" ht="31" customHeight="1" x14ac:dyDescent="0.35">
      <c r="A177" s="74" t="s">
        <v>18</v>
      </c>
      <c r="B177" s="77">
        <f>SUM(H17,H47)</f>
        <v>0</v>
      </c>
      <c r="C177" s="83">
        <f>SUM(I17,I47)</f>
        <v>0</v>
      </c>
      <c r="D177" s="26" t="s">
        <v>24</v>
      </c>
      <c r="E177" s="30">
        <f>COUNTIF(J$17:J$20, D177)+COUNTIF(J$47:J$50, D177)</f>
        <v>0</v>
      </c>
      <c r="F177" s="30">
        <f>SUM(E177,E181,E185,E189,E193,E197,E201,E205,E209)</f>
        <v>0</v>
      </c>
    </row>
    <row r="178" spans="1:6" ht="15.5" customHeight="1" x14ac:dyDescent="0.35">
      <c r="A178" s="75"/>
      <c r="B178" s="78"/>
      <c r="C178" s="84"/>
      <c r="D178" s="27" t="s">
        <v>26</v>
      </c>
      <c r="E178" s="30">
        <f t="shared" ref="E178:E180" si="34">COUNTIF(J$17:J$20, D178)+COUNTIF(J$47:J$50, D178)</f>
        <v>0</v>
      </c>
      <c r="F178" s="30">
        <f t="shared" ref="F178:F180" si="35">SUM(E178,E182,E186,E190,E194,E198,E202,E206,E210)</f>
        <v>0</v>
      </c>
    </row>
    <row r="179" spans="1:6" ht="15.5" customHeight="1" x14ac:dyDescent="0.35">
      <c r="A179" s="75"/>
      <c r="B179" s="78"/>
      <c r="C179" s="84"/>
      <c r="D179" s="27" t="s">
        <v>23</v>
      </c>
      <c r="E179" s="30">
        <f t="shared" si="34"/>
        <v>0</v>
      </c>
      <c r="F179" s="30">
        <f t="shared" si="35"/>
        <v>0</v>
      </c>
    </row>
    <row r="180" spans="1:6" x14ac:dyDescent="0.35">
      <c r="A180" s="76"/>
      <c r="B180" s="79"/>
      <c r="C180" s="85"/>
      <c r="D180" s="28" t="s">
        <v>25</v>
      </c>
      <c r="E180" s="31">
        <f t="shared" si="34"/>
        <v>0</v>
      </c>
      <c r="F180" s="31">
        <f t="shared" si="35"/>
        <v>0</v>
      </c>
    </row>
    <row r="181" spans="1:6" ht="31" customHeight="1" x14ac:dyDescent="0.35">
      <c r="A181" s="74" t="s">
        <v>1</v>
      </c>
      <c r="B181" s="77">
        <f t="shared" ref="B181:C181" si="36">SUM(H21,H51)</f>
        <v>0</v>
      </c>
      <c r="C181" s="83">
        <f t="shared" si="36"/>
        <v>0</v>
      </c>
      <c r="D181" s="26" t="s">
        <v>24</v>
      </c>
      <c r="E181" s="30">
        <f>COUNTIF(J$21:J$24,D181)+COUNTIF(J$51:J$54,D181)</f>
        <v>0</v>
      </c>
    </row>
    <row r="182" spans="1:6" ht="15.5" customHeight="1" x14ac:dyDescent="0.35">
      <c r="A182" s="75"/>
      <c r="B182" s="78"/>
      <c r="C182" s="84"/>
      <c r="D182" s="27" t="s">
        <v>26</v>
      </c>
      <c r="E182" s="30">
        <f t="shared" ref="E182:E184" si="37">COUNTIF(J$21:J$24,D182)+COUNTIF(J$51:J$54,D182)</f>
        <v>0</v>
      </c>
    </row>
    <row r="183" spans="1:6" ht="15.5" customHeight="1" x14ac:dyDescent="0.35">
      <c r="A183" s="75"/>
      <c r="B183" s="78"/>
      <c r="C183" s="84"/>
      <c r="D183" s="27" t="s">
        <v>23</v>
      </c>
      <c r="E183" s="30">
        <f t="shared" si="37"/>
        <v>0</v>
      </c>
    </row>
    <row r="184" spans="1:6" x14ac:dyDescent="0.35">
      <c r="A184" s="76"/>
      <c r="B184" s="79"/>
      <c r="C184" s="85"/>
      <c r="D184" s="28" t="s">
        <v>25</v>
      </c>
      <c r="E184" s="31">
        <f t="shared" si="37"/>
        <v>0</v>
      </c>
    </row>
    <row r="185" spans="1:6" ht="31" customHeight="1" x14ac:dyDescent="0.35">
      <c r="A185" s="74" t="s">
        <v>2</v>
      </c>
      <c r="B185" s="77">
        <f t="shared" ref="B185:C185" si="38">SUM(H25,H55)</f>
        <v>0</v>
      </c>
      <c r="C185" s="83">
        <f t="shared" si="38"/>
        <v>0</v>
      </c>
      <c r="D185" s="26" t="s">
        <v>24</v>
      </c>
      <c r="E185" s="30">
        <f>COUNTIF(J$25:J$28,D185)+COUNTIF(J$55:J$58,D185)</f>
        <v>0</v>
      </c>
    </row>
    <row r="186" spans="1:6" ht="15.5" customHeight="1" x14ac:dyDescent="0.35">
      <c r="A186" s="75"/>
      <c r="B186" s="78"/>
      <c r="C186" s="84"/>
      <c r="D186" s="27" t="s">
        <v>26</v>
      </c>
      <c r="E186" s="30">
        <f t="shared" ref="E186:E188" si="39">COUNTIF(J$25:J$28,D186)+COUNTIF(J$55:J$58,D186)</f>
        <v>0</v>
      </c>
    </row>
    <row r="187" spans="1:6" ht="15.5" customHeight="1" x14ac:dyDescent="0.35">
      <c r="A187" s="75"/>
      <c r="B187" s="78"/>
      <c r="C187" s="84"/>
      <c r="D187" s="27" t="s">
        <v>23</v>
      </c>
      <c r="E187" s="30">
        <f t="shared" si="39"/>
        <v>0</v>
      </c>
    </row>
    <row r="188" spans="1:6" x14ac:dyDescent="0.35">
      <c r="A188" s="76"/>
      <c r="B188" s="79"/>
      <c r="C188" s="85"/>
      <c r="D188" s="28" t="s">
        <v>25</v>
      </c>
      <c r="E188" s="31">
        <f t="shared" si="39"/>
        <v>0</v>
      </c>
    </row>
    <row r="189" spans="1:6" ht="31" customHeight="1" x14ac:dyDescent="0.35">
      <c r="A189" s="74" t="s">
        <v>3</v>
      </c>
      <c r="B189" s="77">
        <f t="shared" ref="B189:C189" si="40">SUM(H29,H59)</f>
        <v>0</v>
      </c>
      <c r="C189" s="83">
        <f t="shared" si="40"/>
        <v>0</v>
      </c>
      <c r="D189" s="26" t="s">
        <v>24</v>
      </c>
      <c r="E189" s="30">
        <f>COUNTIF(J$29:J$32,D189)+COUNTIF(J$59:J$62,D189)</f>
        <v>0</v>
      </c>
    </row>
    <row r="190" spans="1:6" ht="15.5" customHeight="1" x14ac:dyDescent="0.35">
      <c r="A190" s="75"/>
      <c r="B190" s="78"/>
      <c r="C190" s="84"/>
      <c r="D190" s="27" t="s">
        <v>26</v>
      </c>
      <c r="E190" s="30">
        <f t="shared" ref="E190:E192" si="41">COUNTIF(J$29:J$32,D190)+COUNTIF(J$59:J$62,D190)</f>
        <v>0</v>
      </c>
    </row>
    <row r="191" spans="1:6" ht="15.5" customHeight="1" x14ac:dyDescent="0.35">
      <c r="A191" s="75"/>
      <c r="B191" s="78"/>
      <c r="C191" s="84"/>
      <c r="D191" s="27" t="s">
        <v>23</v>
      </c>
      <c r="E191" s="30">
        <f t="shared" si="41"/>
        <v>0</v>
      </c>
    </row>
    <row r="192" spans="1:6" x14ac:dyDescent="0.35">
      <c r="A192" s="76"/>
      <c r="B192" s="79"/>
      <c r="C192" s="85"/>
      <c r="D192" s="28" t="s">
        <v>25</v>
      </c>
      <c r="E192" s="31">
        <f t="shared" si="41"/>
        <v>0</v>
      </c>
    </row>
    <row r="193" spans="1:5" ht="31" customHeight="1" x14ac:dyDescent="0.35">
      <c r="A193" s="74" t="s">
        <v>4</v>
      </c>
      <c r="B193" s="77">
        <f t="shared" ref="B193:C193" si="42">SUM(H33,H63)</f>
        <v>0</v>
      </c>
      <c r="C193" s="83">
        <f t="shared" si="42"/>
        <v>0</v>
      </c>
      <c r="D193" s="26" t="s">
        <v>24</v>
      </c>
      <c r="E193" s="30">
        <f>COUNTIF(J$63:J$66,D193)+COUNTIF(J$33:J$36,D193)</f>
        <v>0</v>
      </c>
    </row>
    <row r="194" spans="1:5" ht="15.5" customHeight="1" x14ac:dyDescent="0.35">
      <c r="A194" s="75"/>
      <c r="B194" s="78"/>
      <c r="C194" s="84"/>
      <c r="D194" s="27" t="s">
        <v>26</v>
      </c>
      <c r="E194" s="30">
        <f t="shared" ref="E194:E196" si="43">COUNTIF(J$63:J$66,D194)+COUNTIF(J$33:J$36,D194)</f>
        <v>0</v>
      </c>
    </row>
    <row r="195" spans="1:5" ht="15.5" customHeight="1" x14ac:dyDescent="0.35">
      <c r="A195" s="75"/>
      <c r="B195" s="78"/>
      <c r="C195" s="84"/>
      <c r="D195" s="27" t="s">
        <v>23</v>
      </c>
      <c r="E195" s="30">
        <f t="shared" si="43"/>
        <v>0</v>
      </c>
    </row>
    <row r="196" spans="1:5" x14ac:dyDescent="0.35">
      <c r="A196" s="76"/>
      <c r="B196" s="79"/>
      <c r="C196" s="85"/>
      <c r="D196" s="28" t="s">
        <v>25</v>
      </c>
      <c r="E196" s="31">
        <f t="shared" si="43"/>
        <v>0</v>
      </c>
    </row>
    <row r="197" spans="1:5" ht="31" customHeight="1" x14ac:dyDescent="0.35">
      <c r="A197" s="74" t="s">
        <v>5</v>
      </c>
      <c r="B197" s="77">
        <f t="shared" ref="B197:C197" si="44">SUM(H37,H67)</f>
        <v>0</v>
      </c>
      <c r="C197" s="83">
        <f t="shared" si="44"/>
        <v>0</v>
      </c>
      <c r="D197" s="26" t="s">
        <v>24</v>
      </c>
      <c r="E197" s="30">
        <f>COUNTIF(J$67:J$70,D197)+COUNTIF(J$37:J$40,D197)</f>
        <v>0</v>
      </c>
    </row>
    <row r="198" spans="1:5" ht="15.5" customHeight="1" x14ac:dyDescent="0.35">
      <c r="A198" s="75"/>
      <c r="B198" s="78"/>
      <c r="C198" s="84"/>
      <c r="D198" s="27" t="s">
        <v>26</v>
      </c>
      <c r="E198" s="30">
        <f t="shared" ref="E198:E200" si="45">COUNTIF(J$67:J$70,D198)+COUNTIF(J$37:J$40,D198)</f>
        <v>0</v>
      </c>
    </row>
    <row r="199" spans="1:5" ht="15.5" customHeight="1" x14ac:dyDescent="0.35">
      <c r="A199" s="75"/>
      <c r="B199" s="78"/>
      <c r="C199" s="84"/>
      <c r="D199" s="27" t="s">
        <v>23</v>
      </c>
      <c r="E199" s="30">
        <f t="shared" si="45"/>
        <v>0</v>
      </c>
    </row>
    <row r="200" spans="1:5" x14ac:dyDescent="0.35">
      <c r="A200" s="76"/>
      <c r="B200" s="79"/>
      <c r="C200" s="85"/>
      <c r="D200" s="28" t="s">
        <v>25</v>
      </c>
      <c r="E200" s="31">
        <f t="shared" si="45"/>
        <v>0</v>
      </c>
    </row>
    <row r="201" spans="1:5" x14ac:dyDescent="0.35">
      <c r="A201" s="74" t="s">
        <v>34</v>
      </c>
      <c r="B201" s="77">
        <f>SUM(H77)</f>
        <v>0</v>
      </c>
      <c r="C201" s="77">
        <f>SUM(I77)</f>
        <v>0</v>
      </c>
      <c r="D201" s="32" t="s">
        <v>24</v>
      </c>
      <c r="E201" s="30">
        <f>COUNTIF(J$77:J$80,D201)</f>
        <v>0</v>
      </c>
    </row>
    <row r="202" spans="1:5" x14ac:dyDescent="0.35">
      <c r="A202" s="75"/>
      <c r="B202" s="78"/>
      <c r="C202" s="78"/>
      <c r="D202" s="33" t="s">
        <v>26</v>
      </c>
      <c r="E202" s="30">
        <f t="shared" ref="E202:E204" si="46">COUNTIF(J$77:J$80,D202)</f>
        <v>0</v>
      </c>
    </row>
    <row r="203" spans="1:5" x14ac:dyDescent="0.35">
      <c r="A203" s="75"/>
      <c r="B203" s="78"/>
      <c r="C203" s="78"/>
      <c r="D203" s="33" t="s">
        <v>23</v>
      </c>
      <c r="E203" s="30">
        <f t="shared" si="46"/>
        <v>0</v>
      </c>
    </row>
    <row r="204" spans="1:5" x14ac:dyDescent="0.35">
      <c r="A204" s="76"/>
      <c r="B204" s="79"/>
      <c r="C204" s="79"/>
      <c r="D204" s="34" t="s">
        <v>25</v>
      </c>
      <c r="E204" s="31">
        <f t="shared" si="46"/>
        <v>0</v>
      </c>
    </row>
    <row r="205" spans="1:5" x14ac:dyDescent="0.35">
      <c r="A205" s="75" t="s">
        <v>35</v>
      </c>
      <c r="B205" s="77">
        <f t="shared" ref="B205:C205" si="47">SUM(H81)</f>
        <v>0</v>
      </c>
      <c r="C205" s="77">
        <f t="shared" si="47"/>
        <v>0</v>
      </c>
      <c r="D205" s="32" t="s">
        <v>24</v>
      </c>
      <c r="E205" s="30">
        <f>COUNTIF(J$81:J$84,D205)</f>
        <v>0</v>
      </c>
    </row>
    <row r="206" spans="1:5" x14ac:dyDescent="0.35">
      <c r="A206" s="75"/>
      <c r="B206" s="78"/>
      <c r="C206" s="78"/>
      <c r="D206" s="33" t="s">
        <v>26</v>
      </c>
      <c r="E206" s="30">
        <f t="shared" ref="E206:E208" si="48">COUNTIF(J$81:J$84,D206)</f>
        <v>0</v>
      </c>
    </row>
    <row r="207" spans="1:5" x14ac:dyDescent="0.35">
      <c r="A207" s="75"/>
      <c r="B207" s="78"/>
      <c r="C207" s="78"/>
      <c r="D207" s="33" t="s">
        <v>23</v>
      </c>
      <c r="E207" s="30">
        <f t="shared" si="48"/>
        <v>0</v>
      </c>
    </row>
    <row r="208" spans="1:5" x14ac:dyDescent="0.35">
      <c r="A208" s="76"/>
      <c r="B208" s="79"/>
      <c r="C208" s="79"/>
      <c r="D208" s="34" t="s">
        <v>25</v>
      </c>
      <c r="E208" s="31">
        <f t="shared" si="48"/>
        <v>0</v>
      </c>
    </row>
    <row r="209" spans="1:6" x14ac:dyDescent="0.35">
      <c r="A209" s="75" t="s">
        <v>36</v>
      </c>
      <c r="B209" s="77">
        <f t="shared" ref="B209:C209" si="49">SUM(H85)</f>
        <v>0</v>
      </c>
      <c r="C209" s="77">
        <f t="shared" si="49"/>
        <v>0</v>
      </c>
      <c r="D209" s="32" t="s">
        <v>24</v>
      </c>
      <c r="E209" s="30">
        <f>COUNTIF(J$85:J$88,D209)</f>
        <v>0</v>
      </c>
    </row>
    <row r="210" spans="1:6" x14ac:dyDescent="0.35">
      <c r="A210" s="75"/>
      <c r="B210" s="78"/>
      <c r="C210" s="78"/>
      <c r="D210" s="33" t="s">
        <v>26</v>
      </c>
      <c r="E210" s="30">
        <f t="shared" ref="E210:E212" si="50">COUNTIF(J$85:J$88,D210)</f>
        <v>0</v>
      </c>
    </row>
    <row r="211" spans="1:6" x14ac:dyDescent="0.35">
      <c r="A211" s="75"/>
      <c r="B211" s="78"/>
      <c r="C211" s="78"/>
      <c r="D211" s="33" t="s">
        <v>23</v>
      </c>
      <c r="E211" s="30">
        <f t="shared" si="50"/>
        <v>0</v>
      </c>
    </row>
    <row r="212" spans="1:6" x14ac:dyDescent="0.35">
      <c r="A212" s="75"/>
      <c r="B212" s="79"/>
      <c r="C212" s="79"/>
      <c r="D212" s="34" t="s">
        <v>25</v>
      </c>
      <c r="E212" s="30">
        <f t="shared" si="50"/>
        <v>0</v>
      </c>
    </row>
    <row r="213" spans="1:6" x14ac:dyDescent="0.35">
      <c r="A213" s="18" t="s">
        <v>6</v>
      </c>
      <c r="B213" s="15">
        <f>SUM(H89,H71,H41)</f>
        <v>0</v>
      </c>
      <c r="C213" s="15">
        <f>SUM(I89,I71,I41)</f>
        <v>0</v>
      </c>
      <c r="D213" s="29" t="s">
        <v>16</v>
      </c>
      <c r="E213" s="29" t="s">
        <v>16</v>
      </c>
    </row>
    <row r="216" spans="1:6" x14ac:dyDescent="0.35">
      <c r="A216" s="86" t="s">
        <v>13</v>
      </c>
      <c r="B216" s="87"/>
      <c r="C216" s="87"/>
      <c r="D216" s="87"/>
      <c r="E216" s="87"/>
      <c r="F216" s="88"/>
    </row>
    <row r="217" spans="1:6" x14ac:dyDescent="0.35">
      <c r="A217" s="47"/>
      <c r="B217" s="89" t="s">
        <v>51</v>
      </c>
      <c r="C217" s="89"/>
      <c r="D217" s="89"/>
      <c r="E217" s="89"/>
      <c r="F217" s="48"/>
    </row>
    <row r="218" spans="1:6" x14ac:dyDescent="0.35">
      <c r="A218" s="20" t="s">
        <v>0</v>
      </c>
      <c r="B218" s="7" t="s">
        <v>17</v>
      </c>
      <c r="C218" s="7" t="s">
        <v>27</v>
      </c>
      <c r="D218" s="45" t="s">
        <v>15</v>
      </c>
      <c r="E218" s="49" t="s">
        <v>28</v>
      </c>
      <c r="F218" s="49" t="s">
        <v>29</v>
      </c>
    </row>
    <row r="219" spans="1:6" ht="31" customHeight="1" x14ac:dyDescent="0.35">
      <c r="A219" s="74" t="s">
        <v>18</v>
      </c>
      <c r="B219" s="77">
        <f>SUM(K17,K47)</f>
        <v>0</v>
      </c>
      <c r="C219" s="83">
        <f>SUM(L17,L47)</f>
        <v>0</v>
      </c>
      <c r="D219" s="26" t="s">
        <v>24</v>
      </c>
      <c r="E219" s="30">
        <f>COUNTIF(M$17:M$20, D219)+COUNTIF(M$47:M$50, D219)</f>
        <v>0</v>
      </c>
      <c r="F219" s="30">
        <f>SUM(E219,E223,E227,E231,E235,E239,E243,E247,E251)</f>
        <v>0</v>
      </c>
    </row>
    <row r="220" spans="1:6" ht="15.5" customHeight="1" x14ac:dyDescent="0.35">
      <c r="A220" s="75"/>
      <c r="B220" s="78"/>
      <c r="C220" s="84"/>
      <c r="D220" s="27" t="s">
        <v>26</v>
      </c>
      <c r="E220" s="30">
        <f t="shared" ref="E220:E222" si="51">COUNTIF(M$17:M$20, D220)+COUNTIF(M$47:M$50, D220)</f>
        <v>0</v>
      </c>
      <c r="F220" s="30">
        <f t="shared" ref="F220:F222" si="52">SUM(E220,E224,E228,E232,E236,E240,E244,E248,E252)</f>
        <v>0</v>
      </c>
    </row>
    <row r="221" spans="1:6" ht="15.5" customHeight="1" x14ac:dyDescent="0.35">
      <c r="A221" s="75"/>
      <c r="B221" s="78"/>
      <c r="C221" s="84"/>
      <c r="D221" s="27" t="s">
        <v>23</v>
      </c>
      <c r="E221" s="30">
        <f t="shared" si="51"/>
        <v>0</v>
      </c>
      <c r="F221" s="30">
        <f t="shared" si="52"/>
        <v>0</v>
      </c>
    </row>
    <row r="222" spans="1:6" x14ac:dyDescent="0.35">
      <c r="A222" s="76"/>
      <c r="B222" s="79"/>
      <c r="C222" s="85"/>
      <c r="D222" s="28" t="s">
        <v>25</v>
      </c>
      <c r="E222" s="31">
        <f t="shared" si="51"/>
        <v>0</v>
      </c>
      <c r="F222" s="31">
        <f t="shared" si="52"/>
        <v>0</v>
      </c>
    </row>
    <row r="223" spans="1:6" ht="31" customHeight="1" x14ac:dyDescent="0.35">
      <c r="A223" s="74" t="s">
        <v>1</v>
      </c>
      <c r="B223" s="77">
        <f t="shared" ref="B223:C223" si="53">SUM(K21,K51)</f>
        <v>0</v>
      </c>
      <c r="C223" s="83">
        <f t="shared" si="53"/>
        <v>0</v>
      </c>
      <c r="D223" s="26" t="s">
        <v>24</v>
      </c>
      <c r="E223" s="30">
        <f>COUNTIF(M$21:M$24,D223)+COUNTIF(M$51:M$54,D223)</f>
        <v>0</v>
      </c>
    </row>
    <row r="224" spans="1:6" ht="15.5" customHeight="1" x14ac:dyDescent="0.35">
      <c r="A224" s="75"/>
      <c r="B224" s="78"/>
      <c r="C224" s="84"/>
      <c r="D224" s="27" t="s">
        <v>26</v>
      </c>
      <c r="E224" s="30">
        <f t="shared" ref="E224:E226" si="54">COUNTIF(M$21:M$24,D224)+COUNTIF(M$51:M$54,D224)</f>
        <v>0</v>
      </c>
    </row>
    <row r="225" spans="1:5" ht="15.5" customHeight="1" x14ac:dyDescent="0.35">
      <c r="A225" s="75"/>
      <c r="B225" s="78"/>
      <c r="C225" s="84"/>
      <c r="D225" s="27" t="s">
        <v>23</v>
      </c>
      <c r="E225" s="30">
        <f t="shared" si="54"/>
        <v>0</v>
      </c>
    </row>
    <row r="226" spans="1:5" x14ac:dyDescent="0.35">
      <c r="A226" s="76"/>
      <c r="B226" s="79"/>
      <c r="C226" s="85"/>
      <c r="D226" s="28" t="s">
        <v>25</v>
      </c>
      <c r="E226" s="31">
        <f t="shared" si="54"/>
        <v>0</v>
      </c>
    </row>
    <row r="227" spans="1:5" ht="31" customHeight="1" x14ac:dyDescent="0.35">
      <c r="A227" s="74" t="s">
        <v>2</v>
      </c>
      <c r="B227" s="77">
        <f t="shared" ref="B227:C227" si="55">SUM(K25,K55)</f>
        <v>0</v>
      </c>
      <c r="C227" s="83">
        <f t="shared" si="55"/>
        <v>0</v>
      </c>
      <c r="D227" s="26" t="s">
        <v>24</v>
      </c>
      <c r="E227" s="30">
        <f>COUNTIF(M$25:M$28,D227)+COUNTIF(M$55:M$58,D227)</f>
        <v>0</v>
      </c>
    </row>
    <row r="228" spans="1:5" ht="15.5" customHeight="1" x14ac:dyDescent="0.35">
      <c r="A228" s="75"/>
      <c r="B228" s="78"/>
      <c r="C228" s="84"/>
      <c r="D228" s="27" t="s">
        <v>26</v>
      </c>
      <c r="E228" s="30">
        <f t="shared" ref="E228:E230" si="56">COUNTIF(M$25:M$28,D228)+COUNTIF(M$55:M$58,D228)</f>
        <v>0</v>
      </c>
    </row>
    <row r="229" spans="1:5" ht="15.5" customHeight="1" x14ac:dyDescent="0.35">
      <c r="A229" s="75"/>
      <c r="B229" s="78"/>
      <c r="C229" s="84"/>
      <c r="D229" s="27" t="s">
        <v>23</v>
      </c>
      <c r="E229" s="30">
        <f t="shared" si="56"/>
        <v>0</v>
      </c>
    </row>
    <row r="230" spans="1:5" x14ac:dyDescent="0.35">
      <c r="A230" s="76"/>
      <c r="B230" s="79"/>
      <c r="C230" s="85"/>
      <c r="D230" s="28" t="s">
        <v>25</v>
      </c>
      <c r="E230" s="31">
        <f t="shared" si="56"/>
        <v>0</v>
      </c>
    </row>
    <row r="231" spans="1:5" ht="31" customHeight="1" x14ac:dyDescent="0.35">
      <c r="A231" s="74" t="s">
        <v>3</v>
      </c>
      <c r="B231" s="77">
        <f t="shared" ref="B231:C231" si="57">SUM(K29,K59)</f>
        <v>0</v>
      </c>
      <c r="C231" s="83">
        <f t="shared" si="57"/>
        <v>0</v>
      </c>
      <c r="D231" s="26" t="s">
        <v>24</v>
      </c>
      <c r="E231" s="30">
        <f>COUNTIF(M$29:M$32,D231)+COUNTIF(M$59:M$62,D231)</f>
        <v>0</v>
      </c>
    </row>
    <row r="232" spans="1:5" ht="15.5" customHeight="1" x14ac:dyDescent="0.35">
      <c r="A232" s="75"/>
      <c r="B232" s="78"/>
      <c r="C232" s="84"/>
      <c r="D232" s="27" t="s">
        <v>26</v>
      </c>
      <c r="E232" s="30">
        <f t="shared" ref="E232:E234" si="58">COUNTIF(M$29:M$32,D232)+COUNTIF(M$59:M$62,D232)</f>
        <v>0</v>
      </c>
    </row>
    <row r="233" spans="1:5" ht="15.5" customHeight="1" x14ac:dyDescent="0.35">
      <c r="A233" s="75"/>
      <c r="B233" s="78"/>
      <c r="C233" s="84"/>
      <c r="D233" s="27" t="s">
        <v>23</v>
      </c>
      <c r="E233" s="30">
        <f t="shared" si="58"/>
        <v>0</v>
      </c>
    </row>
    <row r="234" spans="1:5" x14ac:dyDescent="0.35">
      <c r="A234" s="76"/>
      <c r="B234" s="79"/>
      <c r="C234" s="85"/>
      <c r="D234" s="28" t="s">
        <v>25</v>
      </c>
      <c r="E234" s="31">
        <f t="shared" si="58"/>
        <v>0</v>
      </c>
    </row>
    <row r="235" spans="1:5" ht="31" customHeight="1" x14ac:dyDescent="0.35">
      <c r="A235" s="74" t="s">
        <v>4</v>
      </c>
      <c r="B235" s="77">
        <f t="shared" ref="B235:C235" si="59">SUM(K33,K63)</f>
        <v>0</v>
      </c>
      <c r="C235" s="83">
        <f t="shared" si="59"/>
        <v>0</v>
      </c>
      <c r="D235" s="26" t="s">
        <v>24</v>
      </c>
      <c r="E235" s="30">
        <f>COUNTIF(M$63:M$66,D235)+COUNTIF(M$33:M$36,D235)</f>
        <v>0</v>
      </c>
    </row>
    <row r="236" spans="1:5" ht="15.5" customHeight="1" x14ac:dyDescent="0.35">
      <c r="A236" s="75"/>
      <c r="B236" s="78"/>
      <c r="C236" s="84"/>
      <c r="D236" s="27" t="s">
        <v>26</v>
      </c>
      <c r="E236" s="30">
        <f t="shared" ref="E236:E238" si="60">COUNTIF(M$63:M$66,D236)+COUNTIF(M$33:M$36,D236)</f>
        <v>0</v>
      </c>
    </row>
    <row r="237" spans="1:5" ht="15.5" customHeight="1" x14ac:dyDescent="0.35">
      <c r="A237" s="75"/>
      <c r="B237" s="78"/>
      <c r="C237" s="84"/>
      <c r="D237" s="27" t="s">
        <v>23</v>
      </c>
      <c r="E237" s="30">
        <f t="shared" si="60"/>
        <v>0</v>
      </c>
    </row>
    <row r="238" spans="1:5" x14ac:dyDescent="0.35">
      <c r="A238" s="76"/>
      <c r="B238" s="79"/>
      <c r="C238" s="85"/>
      <c r="D238" s="28" t="s">
        <v>25</v>
      </c>
      <c r="E238" s="31">
        <f t="shared" si="60"/>
        <v>0</v>
      </c>
    </row>
    <row r="239" spans="1:5" ht="31" customHeight="1" x14ac:dyDescent="0.35">
      <c r="A239" s="74" t="s">
        <v>5</v>
      </c>
      <c r="B239" s="77">
        <f t="shared" ref="B239:C239" si="61">SUM(K37,K67)</f>
        <v>0</v>
      </c>
      <c r="C239" s="83">
        <f t="shared" si="61"/>
        <v>0</v>
      </c>
      <c r="D239" s="26" t="s">
        <v>24</v>
      </c>
      <c r="E239" s="30">
        <f>COUNTIF(M$67:M$70,D239)+COUNTIF(M$37:M$40,D239)</f>
        <v>0</v>
      </c>
    </row>
    <row r="240" spans="1:5" ht="15.5" customHeight="1" x14ac:dyDescent="0.35">
      <c r="A240" s="75"/>
      <c r="B240" s="78"/>
      <c r="C240" s="84"/>
      <c r="D240" s="27" t="s">
        <v>26</v>
      </c>
      <c r="E240" s="30">
        <f t="shared" ref="E240:E242" si="62">COUNTIF(M$67:M$70,D240)+COUNTIF(M$37:M$40,D240)</f>
        <v>0</v>
      </c>
    </row>
    <row r="241" spans="1:5" ht="15.5" customHeight="1" x14ac:dyDescent="0.35">
      <c r="A241" s="75"/>
      <c r="B241" s="78"/>
      <c r="C241" s="84"/>
      <c r="D241" s="27" t="s">
        <v>23</v>
      </c>
      <c r="E241" s="30">
        <f t="shared" si="62"/>
        <v>0</v>
      </c>
    </row>
    <row r="242" spans="1:5" x14ac:dyDescent="0.35">
      <c r="A242" s="76"/>
      <c r="B242" s="79"/>
      <c r="C242" s="85"/>
      <c r="D242" s="28" t="s">
        <v>25</v>
      </c>
      <c r="E242" s="31">
        <f t="shared" si="62"/>
        <v>0</v>
      </c>
    </row>
    <row r="243" spans="1:5" x14ac:dyDescent="0.35">
      <c r="A243" s="74" t="s">
        <v>34</v>
      </c>
      <c r="B243" s="77">
        <f>SUM(K77)</f>
        <v>0</v>
      </c>
      <c r="C243" s="77">
        <f>SUM(L77)</f>
        <v>0</v>
      </c>
      <c r="D243" s="32" t="s">
        <v>24</v>
      </c>
      <c r="E243" s="30">
        <f>COUNTIF(M$77:M$80,D243)</f>
        <v>0</v>
      </c>
    </row>
    <row r="244" spans="1:5" x14ac:dyDescent="0.35">
      <c r="A244" s="75"/>
      <c r="B244" s="78"/>
      <c r="C244" s="78"/>
      <c r="D244" s="33" t="s">
        <v>26</v>
      </c>
      <c r="E244" s="30">
        <f t="shared" ref="E244:E246" si="63">COUNTIF(M$77:M$80,D244)</f>
        <v>0</v>
      </c>
    </row>
    <row r="245" spans="1:5" x14ac:dyDescent="0.35">
      <c r="A245" s="75"/>
      <c r="B245" s="78"/>
      <c r="C245" s="78"/>
      <c r="D245" s="33" t="s">
        <v>23</v>
      </c>
      <c r="E245" s="30">
        <f t="shared" si="63"/>
        <v>0</v>
      </c>
    </row>
    <row r="246" spans="1:5" x14ac:dyDescent="0.35">
      <c r="A246" s="76"/>
      <c r="B246" s="79"/>
      <c r="C246" s="79"/>
      <c r="D246" s="34" t="s">
        <v>25</v>
      </c>
      <c r="E246" s="31">
        <f t="shared" si="63"/>
        <v>0</v>
      </c>
    </row>
    <row r="247" spans="1:5" x14ac:dyDescent="0.35">
      <c r="A247" s="75" t="s">
        <v>35</v>
      </c>
      <c r="B247" s="77">
        <f t="shared" ref="B247:C247" si="64">SUM(K81)</f>
        <v>0</v>
      </c>
      <c r="C247" s="77">
        <f t="shared" si="64"/>
        <v>0</v>
      </c>
      <c r="D247" s="32" t="s">
        <v>24</v>
      </c>
      <c r="E247" s="30">
        <f>COUNTIF(M$81:M$84,D247)</f>
        <v>0</v>
      </c>
    </row>
    <row r="248" spans="1:5" x14ac:dyDescent="0.35">
      <c r="A248" s="75"/>
      <c r="B248" s="78"/>
      <c r="C248" s="78"/>
      <c r="D248" s="33" t="s">
        <v>26</v>
      </c>
      <c r="E248" s="30">
        <f t="shared" ref="E248:E250" si="65">COUNTIF(M$81:M$84,D248)</f>
        <v>0</v>
      </c>
    </row>
    <row r="249" spans="1:5" x14ac:dyDescent="0.35">
      <c r="A249" s="75"/>
      <c r="B249" s="78"/>
      <c r="C249" s="78"/>
      <c r="D249" s="33" t="s">
        <v>23</v>
      </c>
      <c r="E249" s="30">
        <f t="shared" si="65"/>
        <v>0</v>
      </c>
    </row>
    <row r="250" spans="1:5" x14ac:dyDescent="0.35">
      <c r="A250" s="76"/>
      <c r="B250" s="79"/>
      <c r="C250" s="79"/>
      <c r="D250" s="34" t="s">
        <v>25</v>
      </c>
      <c r="E250" s="31">
        <f t="shared" si="65"/>
        <v>0</v>
      </c>
    </row>
    <row r="251" spans="1:5" x14ac:dyDescent="0.35">
      <c r="A251" s="75" t="s">
        <v>36</v>
      </c>
      <c r="B251" s="77">
        <f t="shared" ref="B251:C251" si="66">SUM(K85)</f>
        <v>0</v>
      </c>
      <c r="C251" s="77">
        <f t="shared" si="66"/>
        <v>0</v>
      </c>
      <c r="D251" s="32" t="s">
        <v>24</v>
      </c>
      <c r="E251" s="30">
        <f>COUNTIF(M$85:M$88,D251)</f>
        <v>0</v>
      </c>
    </row>
    <row r="252" spans="1:5" x14ac:dyDescent="0.35">
      <c r="A252" s="75"/>
      <c r="B252" s="78"/>
      <c r="C252" s="78"/>
      <c r="D252" s="33" t="s">
        <v>26</v>
      </c>
      <c r="E252" s="30">
        <f t="shared" ref="E252:E254" si="67">COUNTIF(M$85:M$88,D252)</f>
        <v>0</v>
      </c>
    </row>
    <row r="253" spans="1:5" x14ac:dyDescent="0.35">
      <c r="A253" s="75"/>
      <c r="B253" s="78"/>
      <c r="C253" s="78"/>
      <c r="D253" s="33" t="s">
        <v>23</v>
      </c>
      <c r="E253" s="30">
        <f t="shared" si="67"/>
        <v>0</v>
      </c>
    </row>
    <row r="254" spans="1:5" x14ac:dyDescent="0.35">
      <c r="A254" s="75"/>
      <c r="B254" s="79"/>
      <c r="C254" s="79"/>
      <c r="D254" s="34" t="s">
        <v>25</v>
      </c>
      <c r="E254" s="30">
        <f t="shared" si="67"/>
        <v>0</v>
      </c>
    </row>
    <row r="255" spans="1:5" x14ac:dyDescent="0.35">
      <c r="A255" s="18" t="s">
        <v>6</v>
      </c>
      <c r="B255" s="15">
        <f>SUM(K89,K71,K41)</f>
        <v>0</v>
      </c>
      <c r="C255" s="15">
        <f>SUM(L89,L71,L41)</f>
        <v>0</v>
      </c>
      <c r="D255" s="29" t="s">
        <v>16</v>
      </c>
      <c r="E255" s="29" t="s">
        <v>16</v>
      </c>
    </row>
    <row r="259" spans="1:6" x14ac:dyDescent="0.35">
      <c r="A259" s="86" t="s">
        <v>13</v>
      </c>
      <c r="B259" s="87"/>
      <c r="C259" s="87"/>
      <c r="D259" s="87"/>
      <c r="E259" s="87"/>
      <c r="F259" s="88"/>
    </row>
    <row r="260" spans="1:6" x14ac:dyDescent="0.35">
      <c r="A260" s="47"/>
      <c r="B260" s="89" t="s">
        <v>52</v>
      </c>
      <c r="C260" s="89"/>
      <c r="D260" s="89"/>
      <c r="E260" s="89"/>
      <c r="F260" s="48"/>
    </row>
    <row r="261" spans="1:6" x14ac:dyDescent="0.35">
      <c r="A261" s="20" t="s">
        <v>0</v>
      </c>
      <c r="B261" s="7" t="s">
        <v>17</v>
      </c>
      <c r="C261" s="7" t="s">
        <v>27</v>
      </c>
      <c r="D261" s="45" t="s">
        <v>15</v>
      </c>
      <c r="E261" s="49" t="s">
        <v>28</v>
      </c>
      <c r="F261" s="49" t="s">
        <v>29</v>
      </c>
    </row>
    <row r="262" spans="1:6" ht="31" customHeight="1" x14ac:dyDescent="0.35">
      <c r="A262" s="74" t="s">
        <v>18</v>
      </c>
      <c r="B262" s="77">
        <f>SUM(N17,N47)</f>
        <v>0</v>
      </c>
      <c r="C262" s="83">
        <f>SUM(O17,O47)</f>
        <v>0</v>
      </c>
      <c r="D262" s="26" t="s">
        <v>24</v>
      </c>
      <c r="E262" s="30">
        <f>COUNTIF(P$17:P$20, D262)+COUNTIF(P$47:P$50, D262)</f>
        <v>0</v>
      </c>
      <c r="F262" s="30">
        <f>SUM(E262,E266,E270,E274,E278,E282,E286,E290,E294)</f>
        <v>0</v>
      </c>
    </row>
    <row r="263" spans="1:6" ht="15.5" customHeight="1" x14ac:dyDescent="0.35">
      <c r="A263" s="75"/>
      <c r="B263" s="78"/>
      <c r="C263" s="84"/>
      <c r="D263" s="27" t="s">
        <v>26</v>
      </c>
      <c r="E263" s="30">
        <f t="shared" ref="E263:E265" si="68">COUNTIF(P$17:P$20, D263)+COUNTIF(P$47:P$50, D263)</f>
        <v>0</v>
      </c>
      <c r="F263" s="30">
        <f t="shared" ref="F263:F265" si="69">SUM(E263,E267,E271,E275,E279,E283,E287,E291,E295)</f>
        <v>0</v>
      </c>
    </row>
    <row r="264" spans="1:6" ht="15.5" customHeight="1" x14ac:dyDescent="0.35">
      <c r="A264" s="75"/>
      <c r="B264" s="78"/>
      <c r="C264" s="84"/>
      <c r="D264" s="27" t="s">
        <v>23</v>
      </c>
      <c r="E264" s="30">
        <f t="shared" si="68"/>
        <v>0</v>
      </c>
      <c r="F264" s="30">
        <f t="shared" si="69"/>
        <v>0</v>
      </c>
    </row>
    <row r="265" spans="1:6" x14ac:dyDescent="0.35">
      <c r="A265" s="76"/>
      <c r="B265" s="79"/>
      <c r="C265" s="85"/>
      <c r="D265" s="28" t="s">
        <v>25</v>
      </c>
      <c r="E265" s="31">
        <f t="shared" si="68"/>
        <v>0</v>
      </c>
      <c r="F265" s="31">
        <f t="shared" si="69"/>
        <v>0</v>
      </c>
    </row>
    <row r="266" spans="1:6" ht="31" customHeight="1" x14ac:dyDescent="0.35">
      <c r="A266" s="74" t="s">
        <v>1</v>
      </c>
      <c r="B266" s="77">
        <f t="shared" ref="B266:C266" si="70">SUM(N21,N51)</f>
        <v>0</v>
      </c>
      <c r="C266" s="83">
        <f t="shared" si="70"/>
        <v>0</v>
      </c>
      <c r="D266" s="26" t="s">
        <v>24</v>
      </c>
      <c r="E266" s="30">
        <f>COUNTIF(P$21:P$24,D266)+COUNTIF(P$51:P$54,D266)</f>
        <v>0</v>
      </c>
    </row>
    <row r="267" spans="1:6" ht="15.5" customHeight="1" x14ac:dyDescent="0.35">
      <c r="A267" s="75"/>
      <c r="B267" s="78"/>
      <c r="C267" s="84"/>
      <c r="D267" s="27" t="s">
        <v>26</v>
      </c>
      <c r="E267" s="30">
        <f t="shared" ref="E267:E269" si="71">COUNTIF(P$21:P$24,D267)+COUNTIF(P$51:P$54,D267)</f>
        <v>0</v>
      </c>
    </row>
    <row r="268" spans="1:6" ht="15.5" customHeight="1" x14ac:dyDescent="0.35">
      <c r="A268" s="75"/>
      <c r="B268" s="78"/>
      <c r="C268" s="84"/>
      <c r="D268" s="27" t="s">
        <v>23</v>
      </c>
      <c r="E268" s="30">
        <f t="shared" si="71"/>
        <v>0</v>
      </c>
    </row>
    <row r="269" spans="1:6" x14ac:dyDescent="0.35">
      <c r="A269" s="76"/>
      <c r="B269" s="79"/>
      <c r="C269" s="85"/>
      <c r="D269" s="28" t="s">
        <v>25</v>
      </c>
      <c r="E269" s="31">
        <f t="shared" si="71"/>
        <v>0</v>
      </c>
    </row>
    <row r="270" spans="1:6" ht="31" customHeight="1" x14ac:dyDescent="0.35">
      <c r="A270" s="74" t="s">
        <v>2</v>
      </c>
      <c r="B270" s="77">
        <f t="shared" ref="B270:C270" si="72">SUM(N25,N55)</f>
        <v>0</v>
      </c>
      <c r="C270" s="83">
        <f t="shared" si="72"/>
        <v>0</v>
      </c>
      <c r="D270" s="26" t="s">
        <v>24</v>
      </c>
      <c r="E270" s="30">
        <f>COUNTIF(P$25:P$28,D270)+COUNTIF(P$55:P$58,D270)</f>
        <v>0</v>
      </c>
    </row>
    <row r="271" spans="1:6" ht="15.5" customHeight="1" x14ac:dyDescent="0.35">
      <c r="A271" s="75"/>
      <c r="B271" s="78"/>
      <c r="C271" s="84"/>
      <c r="D271" s="27" t="s">
        <v>26</v>
      </c>
      <c r="E271" s="30">
        <f t="shared" ref="E271:E273" si="73">COUNTIF(P$25:P$28,D271)+COUNTIF(P$55:P$58,D271)</f>
        <v>0</v>
      </c>
    </row>
    <row r="272" spans="1:6" ht="15.5" customHeight="1" x14ac:dyDescent="0.35">
      <c r="A272" s="75"/>
      <c r="B272" s="78"/>
      <c r="C272" s="84"/>
      <c r="D272" s="27" t="s">
        <v>23</v>
      </c>
      <c r="E272" s="30">
        <f t="shared" si="73"/>
        <v>0</v>
      </c>
    </row>
    <row r="273" spans="1:5" x14ac:dyDescent="0.35">
      <c r="A273" s="76"/>
      <c r="B273" s="79"/>
      <c r="C273" s="85"/>
      <c r="D273" s="28" t="s">
        <v>25</v>
      </c>
      <c r="E273" s="31">
        <f t="shared" si="73"/>
        <v>0</v>
      </c>
    </row>
    <row r="274" spans="1:5" ht="31" customHeight="1" x14ac:dyDescent="0.35">
      <c r="A274" s="74" t="s">
        <v>3</v>
      </c>
      <c r="B274" s="77">
        <f t="shared" ref="B274:C274" si="74">SUM(N29,N59)</f>
        <v>0</v>
      </c>
      <c r="C274" s="83">
        <f t="shared" si="74"/>
        <v>0</v>
      </c>
      <c r="D274" s="26" t="s">
        <v>24</v>
      </c>
      <c r="E274" s="30">
        <f>COUNTIF(P$29:P$32,D274)+COUNTIF(P$59:P$62,D274)</f>
        <v>0</v>
      </c>
    </row>
    <row r="275" spans="1:5" ht="15.5" customHeight="1" x14ac:dyDescent="0.35">
      <c r="A275" s="75"/>
      <c r="B275" s="78"/>
      <c r="C275" s="84"/>
      <c r="D275" s="27" t="s">
        <v>26</v>
      </c>
      <c r="E275" s="30">
        <f t="shared" ref="E275:E277" si="75">COUNTIF(P$29:P$32,D275)+COUNTIF(P$59:P$62,D275)</f>
        <v>0</v>
      </c>
    </row>
    <row r="276" spans="1:5" ht="15.5" customHeight="1" x14ac:dyDescent="0.35">
      <c r="A276" s="75"/>
      <c r="B276" s="78"/>
      <c r="C276" s="84"/>
      <c r="D276" s="27" t="s">
        <v>23</v>
      </c>
      <c r="E276" s="30">
        <f t="shared" si="75"/>
        <v>0</v>
      </c>
    </row>
    <row r="277" spans="1:5" x14ac:dyDescent="0.35">
      <c r="A277" s="76"/>
      <c r="B277" s="79"/>
      <c r="C277" s="85"/>
      <c r="D277" s="28" t="s">
        <v>25</v>
      </c>
      <c r="E277" s="31">
        <f t="shared" si="75"/>
        <v>0</v>
      </c>
    </row>
    <row r="278" spans="1:5" ht="31" customHeight="1" x14ac:dyDescent="0.35">
      <c r="A278" s="74" t="s">
        <v>4</v>
      </c>
      <c r="B278" s="77">
        <f t="shared" ref="B278:C278" si="76">SUM(N33,N63)</f>
        <v>0</v>
      </c>
      <c r="C278" s="83">
        <f t="shared" si="76"/>
        <v>0</v>
      </c>
      <c r="D278" s="26" t="s">
        <v>24</v>
      </c>
      <c r="E278" s="30">
        <f>COUNTIF(P$63:P$66,D278)+COUNTIF(P$33:P$36,D278)</f>
        <v>0</v>
      </c>
    </row>
    <row r="279" spans="1:5" ht="15.5" customHeight="1" x14ac:dyDescent="0.35">
      <c r="A279" s="75"/>
      <c r="B279" s="78"/>
      <c r="C279" s="84"/>
      <c r="D279" s="27" t="s">
        <v>26</v>
      </c>
      <c r="E279" s="30">
        <f t="shared" ref="E279:E281" si="77">COUNTIF(P$63:P$66,D279)+COUNTIF(P$33:P$36,D279)</f>
        <v>0</v>
      </c>
    </row>
    <row r="280" spans="1:5" ht="15.5" customHeight="1" x14ac:dyDescent="0.35">
      <c r="A280" s="75"/>
      <c r="B280" s="78"/>
      <c r="C280" s="84"/>
      <c r="D280" s="27" t="s">
        <v>23</v>
      </c>
      <c r="E280" s="30">
        <f t="shared" si="77"/>
        <v>0</v>
      </c>
    </row>
    <row r="281" spans="1:5" x14ac:dyDescent="0.35">
      <c r="A281" s="76"/>
      <c r="B281" s="79"/>
      <c r="C281" s="85"/>
      <c r="D281" s="28" t="s">
        <v>25</v>
      </c>
      <c r="E281" s="31">
        <f t="shared" si="77"/>
        <v>0</v>
      </c>
    </row>
    <row r="282" spans="1:5" ht="31" customHeight="1" x14ac:dyDescent="0.35">
      <c r="A282" s="74" t="s">
        <v>5</v>
      </c>
      <c r="B282" s="77">
        <f t="shared" ref="B282:C282" si="78">SUM(N37,N67)</f>
        <v>0</v>
      </c>
      <c r="C282" s="77">
        <f t="shared" si="78"/>
        <v>0</v>
      </c>
      <c r="D282" s="32" t="s">
        <v>24</v>
      </c>
      <c r="E282" s="30">
        <f>COUNTIF(P$67:P$70,D282)+COUNTIF(P$37:P$40,D282)</f>
        <v>0</v>
      </c>
    </row>
    <row r="283" spans="1:5" ht="15.5" customHeight="1" x14ac:dyDescent="0.35">
      <c r="A283" s="75"/>
      <c r="B283" s="78"/>
      <c r="C283" s="78"/>
      <c r="D283" s="33" t="s">
        <v>26</v>
      </c>
      <c r="E283" s="30">
        <f t="shared" ref="E283:E285" si="79">COUNTIF(P$67:P$70,D283)+COUNTIF(P$37:P$40,D283)</f>
        <v>0</v>
      </c>
    </row>
    <row r="284" spans="1:5" ht="15.5" customHeight="1" x14ac:dyDescent="0.35">
      <c r="A284" s="75"/>
      <c r="B284" s="78"/>
      <c r="C284" s="78"/>
      <c r="D284" s="33" t="s">
        <v>23</v>
      </c>
      <c r="E284" s="30">
        <f t="shared" si="79"/>
        <v>0</v>
      </c>
    </row>
    <row r="285" spans="1:5" x14ac:dyDescent="0.35">
      <c r="A285" s="76"/>
      <c r="B285" s="79"/>
      <c r="C285" s="79"/>
      <c r="D285" s="34" t="s">
        <v>25</v>
      </c>
      <c r="E285" s="31">
        <f t="shared" si="79"/>
        <v>0</v>
      </c>
    </row>
    <row r="286" spans="1:5" x14ac:dyDescent="0.35">
      <c r="A286" s="74" t="s">
        <v>34</v>
      </c>
      <c r="B286" s="77">
        <f>SUM(N77)</f>
        <v>0</v>
      </c>
      <c r="C286" s="77">
        <f>SUM(O77)</f>
        <v>0</v>
      </c>
      <c r="D286" s="32" t="s">
        <v>24</v>
      </c>
      <c r="E286" s="30">
        <f>COUNTIF(P$77:P$80,D286)</f>
        <v>0</v>
      </c>
    </row>
    <row r="287" spans="1:5" x14ac:dyDescent="0.35">
      <c r="A287" s="75"/>
      <c r="B287" s="78"/>
      <c r="C287" s="78"/>
      <c r="D287" s="33" t="s">
        <v>26</v>
      </c>
      <c r="E287" s="30">
        <f t="shared" ref="E287:E289" si="80">COUNTIF(P$77:P$80,D287)</f>
        <v>0</v>
      </c>
    </row>
    <row r="288" spans="1:5" x14ac:dyDescent="0.35">
      <c r="A288" s="75"/>
      <c r="B288" s="78"/>
      <c r="C288" s="78"/>
      <c r="D288" s="33" t="s">
        <v>23</v>
      </c>
      <c r="E288" s="30">
        <f t="shared" si="80"/>
        <v>0</v>
      </c>
    </row>
    <row r="289" spans="1:6" x14ac:dyDescent="0.35">
      <c r="A289" s="76"/>
      <c r="B289" s="79"/>
      <c r="C289" s="79"/>
      <c r="D289" s="34" t="s">
        <v>25</v>
      </c>
      <c r="E289" s="31">
        <f t="shared" si="80"/>
        <v>0</v>
      </c>
    </row>
    <row r="290" spans="1:6" x14ac:dyDescent="0.35">
      <c r="A290" s="75" t="s">
        <v>35</v>
      </c>
      <c r="B290" s="77">
        <f t="shared" ref="B290:C290" si="81">SUM(N81)</f>
        <v>0</v>
      </c>
      <c r="C290" s="77">
        <f t="shared" si="81"/>
        <v>0</v>
      </c>
      <c r="D290" s="32" t="s">
        <v>24</v>
      </c>
      <c r="E290" s="30">
        <f>COUNTIF(P$81:P$84,D290)</f>
        <v>0</v>
      </c>
    </row>
    <row r="291" spans="1:6" x14ac:dyDescent="0.35">
      <c r="A291" s="75"/>
      <c r="B291" s="78"/>
      <c r="C291" s="78"/>
      <c r="D291" s="33" t="s">
        <v>26</v>
      </c>
      <c r="E291" s="30">
        <f t="shared" ref="E291:E293" si="82">COUNTIF(P$81:P$84,D291)</f>
        <v>0</v>
      </c>
    </row>
    <row r="292" spans="1:6" x14ac:dyDescent="0.35">
      <c r="A292" s="75"/>
      <c r="B292" s="78"/>
      <c r="C292" s="78"/>
      <c r="D292" s="33" t="s">
        <v>23</v>
      </c>
      <c r="E292" s="30">
        <f t="shared" si="82"/>
        <v>0</v>
      </c>
    </row>
    <row r="293" spans="1:6" x14ac:dyDescent="0.35">
      <c r="A293" s="76"/>
      <c r="B293" s="79"/>
      <c r="C293" s="79"/>
      <c r="D293" s="34" t="s">
        <v>25</v>
      </c>
      <c r="E293" s="31">
        <f t="shared" si="82"/>
        <v>0</v>
      </c>
    </row>
    <row r="294" spans="1:6" x14ac:dyDescent="0.35">
      <c r="A294" s="75" t="s">
        <v>36</v>
      </c>
      <c r="B294" s="77">
        <f t="shared" ref="B294:C294" si="83">SUM(N85)</f>
        <v>0</v>
      </c>
      <c r="C294" s="77">
        <f t="shared" si="83"/>
        <v>0</v>
      </c>
      <c r="D294" s="32" t="s">
        <v>24</v>
      </c>
      <c r="E294" s="30">
        <f>COUNTIF(P$85:P$88,D294)</f>
        <v>0</v>
      </c>
    </row>
    <row r="295" spans="1:6" x14ac:dyDescent="0.35">
      <c r="A295" s="75"/>
      <c r="B295" s="78"/>
      <c r="C295" s="78"/>
      <c r="D295" s="33" t="s">
        <v>26</v>
      </c>
      <c r="E295" s="30">
        <f t="shared" ref="E295:E297" si="84">COUNTIF(P$85:P$88,D295)</f>
        <v>0</v>
      </c>
    </row>
    <row r="296" spans="1:6" x14ac:dyDescent="0.35">
      <c r="A296" s="75"/>
      <c r="B296" s="78"/>
      <c r="C296" s="78"/>
      <c r="D296" s="33" t="s">
        <v>23</v>
      </c>
      <c r="E296" s="30">
        <f t="shared" si="84"/>
        <v>0</v>
      </c>
    </row>
    <row r="297" spans="1:6" x14ac:dyDescent="0.35">
      <c r="A297" s="75"/>
      <c r="B297" s="79"/>
      <c r="C297" s="79"/>
      <c r="D297" s="34" t="s">
        <v>25</v>
      </c>
      <c r="E297" s="30">
        <f t="shared" si="84"/>
        <v>0</v>
      </c>
    </row>
    <row r="298" spans="1:6" x14ac:dyDescent="0.35">
      <c r="A298" s="18" t="s">
        <v>6</v>
      </c>
      <c r="B298" s="15">
        <f>SUM(N89,N71,N41)</f>
        <v>0</v>
      </c>
      <c r="C298" s="15">
        <f>SUM(O89,O71,O41)</f>
        <v>0</v>
      </c>
      <c r="D298" s="29" t="s">
        <v>16</v>
      </c>
      <c r="E298" s="29" t="s">
        <v>16</v>
      </c>
    </row>
    <row r="300" spans="1:6" x14ac:dyDescent="0.35">
      <c r="A300" s="86" t="s">
        <v>13</v>
      </c>
      <c r="B300" s="87"/>
      <c r="C300" s="87"/>
      <c r="D300" s="87"/>
      <c r="E300" s="87"/>
      <c r="F300" s="88"/>
    </row>
    <row r="301" spans="1:6" x14ac:dyDescent="0.35">
      <c r="A301" s="47"/>
      <c r="B301" s="89" t="s">
        <v>53</v>
      </c>
      <c r="C301" s="89"/>
      <c r="D301" s="89"/>
      <c r="E301" s="89"/>
      <c r="F301" s="48"/>
    </row>
    <row r="302" spans="1:6" x14ac:dyDescent="0.35">
      <c r="A302" s="20" t="s">
        <v>0</v>
      </c>
      <c r="B302" s="7" t="s">
        <v>17</v>
      </c>
      <c r="C302" s="7" t="s">
        <v>27</v>
      </c>
      <c r="D302" s="45" t="s">
        <v>15</v>
      </c>
      <c r="E302" s="49" t="s">
        <v>28</v>
      </c>
      <c r="F302" s="49" t="s">
        <v>29</v>
      </c>
    </row>
    <row r="303" spans="1:6" ht="31" customHeight="1" x14ac:dyDescent="0.35">
      <c r="A303" s="74" t="s">
        <v>18</v>
      </c>
      <c r="B303" s="77">
        <f>SUM(Q17,Q47)</f>
        <v>0</v>
      </c>
      <c r="C303" s="83">
        <f>SUM(R17,R47)</f>
        <v>0</v>
      </c>
      <c r="D303" s="26" t="s">
        <v>24</v>
      </c>
      <c r="E303" s="30">
        <f>COUNTIF(S$17:S$20, D303)+COUNTIF(S$47:S$50, D303)</f>
        <v>0</v>
      </c>
      <c r="F303" s="30">
        <f>SUM(E303,E307,E311,E315,E319,E323,E327,E331,E335)</f>
        <v>0</v>
      </c>
    </row>
    <row r="304" spans="1:6" ht="15.5" customHeight="1" x14ac:dyDescent="0.35">
      <c r="A304" s="75"/>
      <c r="B304" s="78"/>
      <c r="C304" s="84"/>
      <c r="D304" s="27" t="s">
        <v>26</v>
      </c>
      <c r="E304" s="30">
        <f t="shared" ref="E304:E306" si="85">COUNTIF(S$17:S$20, D304)+COUNTIF(S$47:S$50, D304)</f>
        <v>0</v>
      </c>
      <c r="F304" s="30">
        <f t="shared" ref="F304:F306" si="86">SUM(E304,E308,E312,E316,E320,E324,E328,E332,E336)</f>
        <v>0</v>
      </c>
    </row>
    <row r="305" spans="1:6" ht="15.5" customHeight="1" x14ac:dyDescent="0.35">
      <c r="A305" s="75"/>
      <c r="B305" s="78"/>
      <c r="C305" s="84"/>
      <c r="D305" s="27" t="s">
        <v>23</v>
      </c>
      <c r="E305" s="30">
        <f t="shared" si="85"/>
        <v>0</v>
      </c>
      <c r="F305" s="30">
        <f t="shared" si="86"/>
        <v>0</v>
      </c>
    </row>
    <row r="306" spans="1:6" x14ac:dyDescent="0.35">
      <c r="A306" s="76"/>
      <c r="B306" s="79"/>
      <c r="C306" s="85"/>
      <c r="D306" s="28" t="s">
        <v>25</v>
      </c>
      <c r="E306" s="31">
        <f t="shared" si="85"/>
        <v>0</v>
      </c>
      <c r="F306" s="31">
        <f t="shared" si="86"/>
        <v>0</v>
      </c>
    </row>
    <row r="307" spans="1:6" ht="31" customHeight="1" x14ac:dyDescent="0.35">
      <c r="A307" s="74" t="s">
        <v>1</v>
      </c>
      <c r="B307" s="77">
        <f t="shared" ref="B307:C307" si="87">SUM(Q21,Q51)</f>
        <v>0</v>
      </c>
      <c r="C307" s="83">
        <f t="shared" si="87"/>
        <v>0</v>
      </c>
      <c r="D307" s="26" t="s">
        <v>24</v>
      </c>
      <c r="E307" s="30">
        <f>COUNTIF(S$21:S$24,D307)+COUNTIF(S$51:S$54,D307)</f>
        <v>0</v>
      </c>
    </row>
    <row r="308" spans="1:6" ht="15.5" customHeight="1" x14ac:dyDescent="0.35">
      <c r="A308" s="75"/>
      <c r="B308" s="78"/>
      <c r="C308" s="84"/>
      <c r="D308" s="27" t="s">
        <v>26</v>
      </c>
      <c r="E308" s="30">
        <f t="shared" ref="E308:E310" si="88">COUNTIF(S$21:S$24,D308)+COUNTIF(S$51:S$54,D308)</f>
        <v>0</v>
      </c>
    </row>
    <row r="309" spans="1:6" ht="15.5" customHeight="1" x14ac:dyDescent="0.35">
      <c r="A309" s="75"/>
      <c r="B309" s="78"/>
      <c r="C309" s="84"/>
      <c r="D309" s="27" t="s">
        <v>23</v>
      </c>
      <c r="E309" s="30">
        <f t="shared" si="88"/>
        <v>0</v>
      </c>
    </row>
    <row r="310" spans="1:6" x14ac:dyDescent="0.35">
      <c r="A310" s="76"/>
      <c r="B310" s="79"/>
      <c r="C310" s="85"/>
      <c r="D310" s="28" t="s">
        <v>25</v>
      </c>
      <c r="E310" s="31">
        <f t="shared" si="88"/>
        <v>0</v>
      </c>
    </row>
    <row r="311" spans="1:6" ht="31" customHeight="1" x14ac:dyDescent="0.35">
      <c r="A311" s="74" t="s">
        <v>2</v>
      </c>
      <c r="B311" s="77">
        <f t="shared" ref="B311:C311" si="89">SUM(Q25,Q55)</f>
        <v>0</v>
      </c>
      <c r="C311" s="83">
        <f t="shared" si="89"/>
        <v>0</v>
      </c>
      <c r="D311" s="26" t="s">
        <v>24</v>
      </c>
      <c r="E311" s="30">
        <f>COUNTIF(S$25:S$28,D311)+COUNTIF(S$55:S$58,D311)</f>
        <v>0</v>
      </c>
    </row>
    <row r="312" spans="1:6" ht="15.5" customHeight="1" x14ac:dyDescent="0.35">
      <c r="A312" s="75"/>
      <c r="B312" s="78"/>
      <c r="C312" s="84"/>
      <c r="D312" s="27" t="s">
        <v>26</v>
      </c>
      <c r="E312" s="30">
        <f t="shared" ref="E312:E314" si="90">COUNTIF(S$25:S$28,D312)+COUNTIF(S$55:S$58,D312)</f>
        <v>0</v>
      </c>
    </row>
    <row r="313" spans="1:6" ht="15.5" customHeight="1" x14ac:dyDescent="0.35">
      <c r="A313" s="75"/>
      <c r="B313" s="78"/>
      <c r="C313" s="84"/>
      <c r="D313" s="27" t="s">
        <v>23</v>
      </c>
      <c r="E313" s="30">
        <f t="shared" si="90"/>
        <v>0</v>
      </c>
    </row>
    <row r="314" spans="1:6" x14ac:dyDescent="0.35">
      <c r="A314" s="76"/>
      <c r="B314" s="79"/>
      <c r="C314" s="85"/>
      <c r="D314" s="28" t="s">
        <v>25</v>
      </c>
      <c r="E314" s="31">
        <f t="shared" si="90"/>
        <v>0</v>
      </c>
    </row>
    <row r="315" spans="1:6" ht="31" customHeight="1" x14ac:dyDescent="0.35">
      <c r="A315" s="74" t="s">
        <v>3</v>
      </c>
      <c r="B315" s="77">
        <f t="shared" ref="B315:C315" si="91">SUM(Q29,Q59)</f>
        <v>0</v>
      </c>
      <c r="C315" s="83">
        <f t="shared" si="91"/>
        <v>0</v>
      </c>
      <c r="D315" s="26" t="s">
        <v>24</v>
      </c>
      <c r="E315" s="30">
        <f>COUNTIF(S$29:S$32,D315)+COUNTIF(S$59:S$62,D315)</f>
        <v>0</v>
      </c>
    </row>
    <row r="316" spans="1:6" ht="15.5" customHeight="1" x14ac:dyDescent="0.35">
      <c r="A316" s="75"/>
      <c r="B316" s="78"/>
      <c r="C316" s="84"/>
      <c r="D316" s="27" t="s">
        <v>26</v>
      </c>
      <c r="E316" s="30">
        <f t="shared" ref="E316:E318" si="92">COUNTIF(S$29:S$32,D316)+COUNTIF(S$59:S$62,D316)</f>
        <v>0</v>
      </c>
    </row>
    <row r="317" spans="1:6" ht="15.5" customHeight="1" x14ac:dyDescent="0.35">
      <c r="A317" s="75"/>
      <c r="B317" s="78"/>
      <c r="C317" s="84"/>
      <c r="D317" s="27" t="s">
        <v>23</v>
      </c>
      <c r="E317" s="30">
        <f t="shared" si="92"/>
        <v>0</v>
      </c>
    </row>
    <row r="318" spans="1:6" x14ac:dyDescent="0.35">
      <c r="A318" s="76"/>
      <c r="B318" s="79"/>
      <c r="C318" s="85"/>
      <c r="D318" s="28" t="s">
        <v>25</v>
      </c>
      <c r="E318" s="31">
        <f t="shared" si="92"/>
        <v>0</v>
      </c>
    </row>
    <row r="319" spans="1:6" ht="31" customHeight="1" x14ac:dyDescent="0.35">
      <c r="A319" s="74" t="s">
        <v>4</v>
      </c>
      <c r="B319" s="77">
        <f t="shared" ref="B319:C319" si="93">SUM(Q33,Q63)</f>
        <v>0</v>
      </c>
      <c r="C319" s="83">
        <f t="shared" si="93"/>
        <v>0</v>
      </c>
      <c r="D319" s="26" t="s">
        <v>24</v>
      </c>
      <c r="E319" s="30">
        <f>COUNTIF(S$63:S$66,D319)+COUNTIF(S$33:S$36,D319)</f>
        <v>0</v>
      </c>
    </row>
    <row r="320" spans="1:6" ht="15.5" customHeight="1" x14ac:dyDescent="0.35">
      <c r="A320" s="75"/>
      <c r="B320" s="78"/>
      <c r="C320" s="84"/>
      <c r="D320" s="27" t="s">
        <v>26</v>
      </c>
      <c r="E320" s="30">
        <f t="shared" ref="E320:E322" si="94">COUNTIF(S$63:S$66,D320)+COUNTIF(S$33:S$36,D320)</f>
        <v>0</v>
      </c>
    </row>
    <row r="321" spans="1:5" ht="15.5" customHeight="1" x14ac:dyDescent="0.35">
      <c r="A321" s="75"/>
      <c r="B321" s="78"/>
      <c r="C321" s="84"/>
      <c r="D321" s="27" t="s">
        <v>23</v>
      </c>
      <c r="E321" s="30">
        <f t="shared" si="94"/>
        <v>0</v>
      </c>
    </row>
    <row r="322" spans="1:5" x14ac:dyDescent="0.35">
      <c r="A322" s="76"/>
      <c r="B322" s="79"/>
      <c r="C322" s="85"/>
      <c r="D322" s="28" t="s">
        <v>25</v>
      </c>
      <c r="E322" s="31">
        <f t="shared" si="94"/>
        <v>0</v>
      </c>
    </row>
    <row r="323" spans="1:5" ht="31" customHeight="1" x14ac:dyDescent="0.35">
      <c r="A323" s="74" t="s">
        <v>5</v>
      </c>
      <c r="B323" s="77">
        <f t="shared" ref="B323:C323" si="95">SUM(Q37,Q67)</f>
        <v>0</v>
      </c>
      <c r="C323" s="77">
        <f t="shared" si="95"/>
        <v>0</v>
      </c>
      <c r="D323" s="32" t="s">
        <v>24</v>
      </c>
      <c r="E323" s="30">
        <f>COUNTIF(S$67:S$70,D323)+COUNTIF(S$37:S$40,D323)</f>
        <v>0</v>
      </c>
    </row>
    <row r="324" spans="1:5" ht="15.5" customHeight="1" x14ac:dyDescent="0.35">
      <c r="A324" s="75"/>
      <c r="B324" s="78"/>
      <c r="C324" s="78"/>
      <c r="D324" s="33" t="s">
        <v>26</v>
      </c>
      <c r="E324" s="30">
        <f t="shared" ref="E324:E326" si="96">COUNTIF(S$67:S$70,D324)+COUNTIF(S$37:S$40,D324)</f>
        <v>0</v>
      </c>
    </row>
    <row r="325" spans="1:5" ht="15.5" customHeight="1" x14ac:dyDescent="0.35">
      <c r="A325" s="75"/>
      <c r="B325" s="78"/>
      <c r="C325" s="78"/>
      <c r="D325" s="33" t="s">
        <v>23</v>
      </c>
      <c r="E325" s="30">
        <f t="shared" si="96"/>
        <v>0</v>
      </c>
    </row>
    <row r="326" spans="1:5" x14ac:dyDescent="0.35">
      <c r="A326" s="76"/>
      <c r="B326" s="79"/>
      <c r="C326" s="79"/>
      <c r="D326" s="34" t="s">
        <v>25</v>
      </c>
      <c r="E326" s="31">
        <f t="shared" si="96"/>
        <v>0</v>
      </c>
    </row>
    <row r="327" spans="1:5" x14ac:dyDescent="0.35">
      <c r="A327" s="74" t="s">
        <v>34</v>
      </c>
      <c r="B327" s="77">
        <f>SUM(Q77)</f>
        <v>0</v>
      </c>
      <c r="C327" s="77">
        <f>SUM(R77)</f>
        <v>0</v>
      </c>
      <c r="D327" s="32" t="s">
        <v>24</v>
      </c>
      <c r="E327" s="30">
        <f>COUNTIF(S$77:S$80,D327)</f>
        <v>0</v>
      </c>
    </row>
    <row r="328" spans="1:5" x14ac:dyDescent="0.35">
      <c r="A328" s="75"/>
      <c r="B328" s="78"/>
      <c r="C328" s="78"/>
      <c r="D328" s="33" t="s">
        <v>26</v>
      </c>
      <c r="E328" s="30">
        <f t="shared" ref="E328:E330" si="97">COUNTIF(S$77:S$80,D328)</f>
        <v>0</v>
      </c>
    </row>
    <row r="329" spans="1:5" x14ac:dyDescent="0.35">
      <c r="A329" s="75"/>
      <c r="B329" s="78"/>
      <c r="C329" s="78"/>
      <c r="D329" s="33" t="s">
        <v>23</v>
      </c>
      <c r="E329" s="30">
        <f t="shared" si="97"/>
        <v>0</v>
      </c>
    </row>
    <row r="330" spans="1:5" x14ac:dyDescent="0.35">
      <c r="A330" s="76"/>
      <c r="B330" s="79"/>
      <c r="C330" s="79"/>
      <c r="D330" s="34" t="s">
        <v>25</v>
      </c>
      <c r="E330" s="31">
        <f t="shared" si="97"/>
        <v>0</v>
      </c>
    </row>
    <row r="331" spans="1:5" x14ac:dyDescent="0.35">
      <c r="A331" s="75" t="s">
        <v>35</v>
      </c>
      <c r="B331" s="77">
        <f t="shared" ref="B331:C331" si="98">SUM(Q81)</f>
        <v>0</v>
      </c>
      <c r="C331" s="77">
        <f t="shared" si="98"/>
        <v>0</v>
      </c>
      <c r="D331" s="32" t="s">
        <v>24</v>
      </c>
      <c r="E331" s="30">
        <f>COUNTIF(S$81:S$84,D331)</f>
        <v>0</v>
      </c>
    </row>
    <row r="332" spans="1:5" x14ac:dyDescent="0.35">
      <c r="A332" s="75"/>
      <c r="B332" s="78"/>
      <c r="C332" s="78"/>
      <c r="D332" s="33" t="s">
        <v>26</v>
      </c>
      <c r="E332" s="30">
        <f t="shared" ref="E332:E334" si="99">COUNTIF(S$81:S$84,D332)</f>
        <v>0</v>
      </c>
    </row>
    <row r="333" spans="1:5" x14ac:dyDescent="0.35">
      <c r="A333" s="75"/>
      <c r="B333" s="78"/>
      <c r="C333" s="78"/>
      <c r="D333" s="33" t="s">
        <v>23</v>
      </c>
      <c r="E333" s="30">
        <f t="shared" si="99"/>
        <v>0</v>
      </c>
    </row>
    <row r="334" spans="1:5" x14ac:dyDescent="0.35">
      <c r="A334" s="76"/>
      <c r="B334" s="79"/>
      <c r="C334" s="79"/>
      <c r="D334" s="34" t="s">
        <v>25</v>
      </c>
      <c r="E334" s="31">
        <f t="shared" si="99"/>
        <v>0</v>
      </c>
    </row>
    <row r="335" spans="1:5" x14ac:dyDescent="0.35">
      <c r="A335" s="75" t="s">
        <v>36</v>
      </c>
      <c r="B335" s="77">
        <f t="shared" ref="B335:C335" si="100">SUM(Q85)</f>
        <v>0</v>
      </c>
      <c r="C335" s="77">
        <f t="shared" si="100"/>
        <v>0</v>
      </c>
      <c r="D335" s="32" t="s">
        <v>24</v>
      </c>
      <c r="E335" s="30">
        <f>COUNTIF(S$85:S$88,D335)</f>
        <v>0</v>
      </c>
    </row>
    <row r="336" spans="1:5" x14ac:dyDescent="0.35">
      <c r="A336" s="75"/>
      <c r="B336" s="78"/>
      <c r="C336" s="78"/>
      <c r="D336" s="33" t="s">
        <v>26</v>
      </c>
      <c r="E336" s="30">
        <f t="shared" ref="E336:E338" si="101">COUNTIF(S$85:S$88,D336)</f>
        <v>0</v>
      </c>
    </row>
    <row r="337" spans="1:5" x14ac:dyDescent="0.35">
      <c r="A337" s="75"/>
      <c r="B337" s="78"/>
      <c r="C337" s="78"/>
      <c r="D337" s="33" t="s">
        <v>23</v>
      </c>
      <c r="E337" s="30">
        <f t="shared" si="101"/>
        <v>0</v>
      </c>
    </row>
    <row r="338" spans="1:5" x14ac:dyDescent="0.35">
      <c r="A338" s="75"/>
      <c r="B338" s="79"/>
      <c r="C338" s="79"/>
      <c r="D338" s="34" t="s">
        <v>25</v>
      </c>
      <c r="E338" s="30">
        <f t="shared" si="101"/>
        <v>0</v>
      </c>
    </row>
    <row r="339" spans="1:5" x14ac:dyDescent="0.35">
      <c r="A339" s="18" t="s">
        <v>6</v>
      </c>
      <c r="B339" s="15">
        <f>SUM(Q89,Q71,Q41)</f>
        <v>0</v>
      </c>
      <c r="C339" s="15">
        <f>SUM(R89,R71,R41)</f>
        <v>0</v>
      </c>
      <c r="D339" s="29" t="s">
        <v>16</v>
      </c>
      <c r="E339" s="29" t="s">
        <v>16</v>
      </c>
    </row>
  </sheetData>
  <mergeCells count="408">
    <mergeCell ref="B1:D1"/>
    <mergeCell ref="B2:D2"/>
    <mergeCell ref="B3:D3"/>
    <mergeCell ref="A4:A6"/>
    <mergeCell ref="B4:D6"/>
    <mergeCell ref="A17:A20"/>
    <mergeCell ref="B17:B20"/>
    <mergeCell ref="C17:C20"/>
    <mergeCell ref="A21:A24"/>
    <mergeCell ref="B21:B24"/>
    <mergeCell ref="C21:C24"/>
    <mergeCell ref="A10:S10"/>
    <mergeCell ref="B11:D11"/>
    <mergeCell ref="E11:G11"/>
    <mergeCell ref="H11:J11"/>
    <mergeCell ref="K11:M11"/>
    <mergeCell ref="N11:P11"/>
    <mergeCell ref="Q11:S11"/>
    <mergeCell ref="L17:L20"/>
    <mergeCell ref="N17:N20"/>
    <mergeCell ref="O17:O20"/>
    <mergeCell ref="Q17:Q20"/>
    <mergeCell ref="R17:R20"/>
    <mergeCell ref="E17:E20"/>
    <mergeCell ref="C118:C121"/>
    <mergeCell ref="A118:A121"/>
    <mergeCell ref="B118:B121"/>
    <mergeCell ref="A85:A88"/>
    <mergeCell ref="C81:C84"/>
    <mergeCell ref="A77:A80"/>
    <mergeCell ref="B77:B80"/>
    <mergeCell ref="A81:A84"/>
    <mergeCell ref="B81:B84"/>
    <mergeCell ref="C77:C80"/>
    <mergeCell ref="A91:F91"/>
    <mergeCell ref="B92:E92"/>
    <mergeCell ref="A94:A97"/>
    <mergeCell ref="B94:B97"/>
    <mergeCell ref="C94:C97"/>
    <mergeCell ref="F17:F20"/>
    <mergeCell ref="H17:H20"/>
    <mergeCell ref="I17:I20"/>
    <mergeCell ref="K17:K20"/>
    <mergeCell ref="B25:B28"/>
    <mergeCell ref="C25:C28"/>
    <mergeCell ref="E25:E28"/>
    <mergeCell ref="F25:F28"/>
    <mergeCell ref="L21:L24"/>
    <mergeCell ref="N21:N24"/>
    <mergeCell ref="O21:O24"/>
    <mergeCell ref="Q21:Q24"/>
    <mergeCell ref="R21:R24"/>
    <mergeCell ref="E21:E24"/>
    <mergeCell ref="F21:F24"/>
    <mergeCell ref="H21:H24"/>
    <mergeCell ref="I21:I24"/>
    <mergeCell ref="K21:K24"/>
    <mergeCell ref="E33:E36"/>
    <mergeCell ref="F33:F36"/>
    <mergeCell ref="O25:O28"/>
    <mergeCell ref="Q25:Q28"/>
    <mergeCell ref="R25:R28"/>
    <mergeCell ref="A29:A32"/>
    <mergeCell ref="B29:B32"/>
    <mergeCell ref="C29:C32"/>
    <mergeCell ref="E29:E32"/>
    <mergeCell ref="F29:F32"/>
    <mergeCell ref="H29:H32"/>
    <mergeCell ref="I29:I32"/>
    <mergeCell ref="K29:K32"/>
    <mergeCell ref="L29:L32"/>
    <mergeCell ref="N29:N32"/>
    <mergeCell ref="O29:O32"/>
    <mergeCell ref="Q29:Q32"/>
    <mergeCell ref="R29:R32"/>
    <mergeCell ref="H25:H28"/>
    <mergeCell ref="I25:I28"/>
    <mergeCell ref="K25:K28"/>
    <mergeCell ref="L25:L28"/>
    <mergeCell ref="N25:N28"/>
    <mergeCell ref="A25:A28"/>
    <mergeCell ref="O33:O36"/>
    <mergeCell ref="Q33:Q36"/>
    <mergeCell ref="R33:R36"/>
    <mergeCell ref="A37:A40"/>
    <mergeCell ref="B37:B40"/>
    <mergeCell ref="C37:C40"/>
    <mergeCell ref="E37:E40"/>
    <mergeCell ref="F37:F40"/>
    <mergeCell ref="H37:H40"/>
    <mergeCell ref="I37:I40"/>
    <mergeCell ref="K37:K40"/>
    <mergeCell ref="L37:L40"/>
    <mergeCell ref="N37:N40"/>
    <mergeCell ref="O37:O40"/>
    <mergeCell ref="Q37:Q40"/>
    <mergeCell ref="R37:R40"/>
    <mergeCell ref="H33:H36"/>
    <mergeCell ref="I33:I36"/>
    <mergeCell ref="K33:K36"/>
    <mergeCell ref="L33:L36"/>
    <mergeCell ref="N33:N36"/>
    <mergeCell ref="A33:A36"/>
    <mergeCell ref="B33:B36"/>
    <mergeCell ref="C33:C36"/>
    <mergeCell ref="B47:B50"/>
    <mergeCell ref="C47:C50"/>
    <mergeCell ref="E47:E50"/>
    <mergeCell ref="F47:F50"/>
    <mergeCell ref="A44:S44"/>
    <mergeCell ref="B45:D45"/>
    <mergeCell ref="E45:G45"/>
    <mergeCell ref="H45:J45"/>
    <mergeCell ref="K45:M45"/>
    <mergeCell ref="N45:P45"/>
    <mergeCell ref="Q45:S45"/>
    <mergeCell ref="E55:E58"/>
    <mergeCell ref="F55:F58"/>
    <mergeCell ref="O47:O50"/>
    <mergeCell ref="Q47:Q50"/>
    <mergeCell ref="R47:R50"/>
    <mergeCell ref="A51:A54"/>
    <mergeCell ref="B51:B54"/>
    <mergeCell ref="C51:C54"/>
    <mergeCell ref="E51:E54"/>
    <mergeCell ref="F51:F54"/>
    <mergeCell ref="H51:H54"/>
    <mergeCell ref="I51:I54"/>
    <mergeCell ref="K51:K54"/>
    <mergeCell ref="L51:L54"/>
    <mergeCell ref="N51:N54"/>
    <mergeCell ref="O51:O54"/>
    <mergeCell ref="Q51:Q54"/>
    <mergeCell ref="R51:R54"/>
    <mergeCell ref="H47:H50"/>
    <mergeCell ref="I47:I50"/>
    <mergeCell ref="K47:K50"/>
    <mergeCell ref="L47:L50"/>
    <mergeCell ref="N47:N50"/>
    <mergeCell ref="A47:A50"/>
    <mergeCell ref="O55:O58"/>
    <mergeCell ref="Q55:Q58"/>
    <mergeCell ref="R55:R58"/>
    <mergeCell ref="A59:A62"/>
    <mergeCell ref="B59:B62"/>
    <mergeCell ref="C59:C62"/>
    <mergeCell ref="E59:E62"/>
    <mergeCell ref="F59:F62"/>
    <mergeCell ref="H59:H62"/>
    <mergeCell ref="I59:I62"/>
    <mergeCell ref="K59:K62"/>
    <mergeCell ref="L59:L62"/>
    <mergeCell ref="N59:N62"/>
    <mergeCell ref="O59:O62"/>
    <mergeCell ref="Q59:Q62"/>
    <mergeCell ref="R59:R62"/>
    <mergeCell ref="H55:H58"/>
    <mergeCell ref="I55:I58"/>
    <mergeCell ref="K55:K58"/>
    <mergeCell ref="L55:L58"/>
    <mergeCell ref="N55:N58"/>
    <mergeCell ref="A55:A58"/>
    <mergeCell ref="B55:B58"/>
    <mergeCell ref="C55:C58"/>
    <mergeCell ref="I63:I66"/>
    <mergeCell ref="K63:K66"/>
    <mergeCell ref="L63:L66"/>
    <mergeCell ref="N63:N66"/>
    <mergeCell ref="A63:A66"/>
    <mergeCell ref="B63:B66"/>
    <mergeCell ref="C63:C66"/>
    <mergeCell ref="E63:E66"/>
    <mergeCell ref="F63:F66"/>
    <mergeCell ref="A74:S74"/>
    <mergeCell ref="B75:D75"/>
    <mergeCell ref="E75:G75"/>
    <mergeCell ref="H75:J75"/>
    <mergeCell ref="K75:M75"/>
    <mergeCell ref="N75:P75"/>
    <mergeCell ref="Q75:S75"/>
    <mergeCell ref="O63:O66"/>
    <mergeCell ref="Q63:Q66"/>
    <mergeCell ref="R63:R66"/>
    <mergeCell ref="A67:A70"/>
    <mergeCell ref="B67:B70"/>
    <mergeCell ref="C67:C70"/>
    <mergeCell ref="E67:E70"/>
    <mergeCell ref="F67:F70"/>
    <mergeCell ref="H67:H70"/>
    <mergeCell ref="I67:I70"/>
    <mergeCell ref="K67:K70"/>
    <mergeCell ref="L67:L70"/>
    <mergeCell ref="N67:N70"/>
    <mergeCell ref="O67:O70"/>
    <mergeCell ref="Q67:Q70"/>
    <mergeCell ref="R67:R70"/>
    <mergeCell ref="H63:H66"/>
    <mergeCell ref="L77:L80"/>
    <mergeCell ref="N77:N80"/>
    <mergeCell ref="O77:O80"/>
    <mergeCell ref="Q77:Q80"/>
    <mergeCell ref="R77:R80"/>
    <mergeCell ref="E77:E80"/>
    <mergeCell ref="F77:F80"/>
    <mergeCell ref="H77:H80"/>
    <mergeCell ref="I77:I80"/>
    <mergeCell ref="K77:K80"/>
    <mergeCell ref="L81:L84"/>
    <mergeCell ref="N81:N84"/>
    <mergeCell ref="O81:O84"/>
    <mergeCell ref="Q81:Q84"/>
    <mergeCell ref="R81:R84"/>
    <mergeCell ref="E81:E84"/>
    <mergeCell ref="F81:F84"/>
    <mergeCell ref="H81:H84"/>
    <mergeCell ref="I81:I84"/>
    <mergeCell ref="K81:K84"/>
    <mergeCell ref="Q85:Q88"/>
    <mergeCell ref="R85:R88"/>
    <mergeCell ref="I85:I88"/>
    <mergeCell ref="K85:K88"/>
    <mergeCell ref="L85:L88"/>
    <mergeCell ref="N85:N88"/>
    <mergeCell ref="O85:O88"/>
    <mergeCell ref="B85:B88"/>
    <mergeCell ref="C85:C88"/>
    <mergeCell ref="E85:E88"/>
    <mergeCell ref="F85:F88"/>
    <mergeCell ref="H85:H88"/>
    <mergeCell ref="C189:C192"/>
    <mergeCell ref="A185:A188"/>
    <mergeCell ref="B185:B188"/>
    <mergeCell ref="C185:C188"/>
    <mergeCell ref="A167:A170"/>
    <mergeCell ref="B167:B170"/>
    <mergeCell ref="C167:C170"/>
    <mergeCell ref="A163:A166"/>
    <mergeCell ref="B163:B166"/>
    <mergeCell ref="C163:C166"/>
    <mergeCell ref="A235:A238"/>
    <mergeCell ref="B235:B238"/>
    <mergeCell ref="C235:C238"/>
    <mergeCell ref="A231:A234"/>
    <mergeCell ref="B231:B234"/>
    <mergeCell ref="C231:C234"/>
    <mergeCell ref="A227:A230"/>
    <mergeCell ref="B227:B230"/>
    <mergeCell ref="C227:C230"/>
    <mergeCell ref="A223:A226"/>
    <mergeCell ref="B223:B226"/>
    <mergeCell ref="C223:C226"/>
    <mergeCell ref="A219:A222"/>
    <mergeCell ref="B219:B222"/>
    <mergeCell ref="C219:C222"/>
    <mergeCell ref="A205:A208"/>
    <mergeCell ref="B205:B208"/>
    <mergeCell ref="C205:C208"/>
    <mergeCell ref="A201:A204"/>
    <mergeCell ref="A106:A109"/>
    <mergeCell ref="B106:B109"/>
    <mergeCell ref="C106:C109"/>
    <mergeCell ref="A110:A113"/>
    <mergeCell ref="B110:B113"/>
    <mergeCell ref="C110:C113"/>
    <mergeCell ref="A98:A101"/>
    <mergeCell ref="B98:B101"/>
    <mergeCell ref="C98:C101"/>
    <mergeCell ref="A102:A105"/>
    <mergeCell ref="B102:B105"/>
    <mergeCell ref="C102:C105"/>
    <mergeCell ref="A139:A142"/>
    <mergeCell ref="B139:B142"/>
    <mergeCell ref="C139:C142"/>
    <mergeCell ref="A114:A117"/>
    <mergeCell ref="B114:B117"/>
    <mergeCell ref="C114:C117"/>
    <mergeCell ref="A122:A125"/>
    <mergeCell ref="B122:B125"/>
    <mergeCell ref="C122:C125"/>
    <mergeCell ref="A126:A129"/>
    <mergeCell ref="B126:B129"/>
    <mergeCell ref="C126:C129"/>
    <mergeCell ref="A174:F174"/>
    <mergeCell ref="B175:E175"/>
    <mergeCell ref="A151:A154"/>
    <mergeCell ref="B151:B154"/>
    <mergeCell ref="C151:C154"/>
    <mergeCell ref="A143:A146"/>
    <mergeCell ref="B143:B146"/>
    <mergeCell ref="C143:C146"/>
    <mergeCell ref="A147:A150"/>
    <mergeCell ref="B147:B150"/>
    <mergeCell ref="C147:C150"/>
    <mergeCell ref="A159:A162"/>
    <mergeCell ref="B159:B162"/>
    <mergeCell ref="C159:C162"/>
    <mergeCell ref="A155:A158"/>
    <mergeCell ref="B155:B158"/>
    <mergeCell ref="C155:C158"/>
    <mergeCell ref="A239:A242"/>
    <mergeCell ref="B239:B242"/>
    <mergeCell ref="C239:C242"/>
    <mergeCell ref="A209:A212"/>
    <mergeCell ref="B209:B212"/>
    <mergeCell ref="C209:C212"/>
    <mergeCell ref="A216:F216"/>
    <mergeCell ref="B217:E217"/>
    <mergeCell ref="A177:A180"/>
    <mergeCell ref="B177:B180"/>
    <mergeCell ref="C177:C180"/>
    <mergeCell ref="A181:A184"/>
    <mergeCell ref="B181:B184"/>
    <mergeCell ref="C181:C184"/>
    <mergeCell ref="B201:B204"/>
    <mergeCell ref="C201:C204"/>
    <mergeCell ref="A197:A200"/>
    <mergeCell ref="B197:B200"/>
    <mergeCell ref="C197:C200"/>
    <mergeCell ref="A193:A196"/>
    <mergeCell ref="B193:B196"/>
    <mergeCell ref="C193:C196"/>
    <mergeCell ref="A189:A192"/>
    <mergeCell ref="B189:B192"/>
    <mergeCell ref="B266:B269"/>
    <mergeCell ref="C266:C269"/>
    <mergeCell ref="A259:F259"/>
    <mergeCell ref="B260:E260"/>
    <mergeCell ref="A243:A246"/>
    <mergeCell ref="B243:B246"/>
    <mergeCell ref="C243:C246"/>
    <mergeCell ref="A247:A250"/>
    <mergeCell ref="B247:B250"/>
    <mergeCell ref="C247:C250"/>
    <mergeCell ref="A251:A254"/>
    <mergeCell ref="B251:B254"/>
    <mergeCell ref="C251:C254"/>
    <mergeCell ref="A282:A285"/>
    <mergeCell ref="B282:B285"/>
    <mergeCell ref="C282:C285"/>
    <mergeCell ref="A286:A289"/>
    <mergeCell ref="B286:B289"/>
    <mergeCell ref="C286:C289"/>
    <mergeCell ref="A132:F132"/>
    <mergeCell ref="B133:E133"/>
    <mergeCell ref="A135:A138"/>
    <mergeCell ref="B135:B138"/>
    <mergeCell ref="C135:C138"/>
    <mergeCell ref="A270:A273"/>
    <mergeCell ref="B270:B273"/>
    <mergeCell ref="C270:C273"/>
    <mergeCell ref="A274:A277"/>
    <mergeCell ref="B274:B277"/>
    <mergeCell ref="C274:C277"/>
    <mergeCell ref="A278:A281"/>
    <mergeCell ref="B278:B281"/>
    <mergeCell ref="C278:C281"/>
    <mergeCell ref="A262:A265"/>
    <mergeCell ref="B262:B265"/>
    <mergeCell ref="C262:C265"/>
    <mergeCell ref="A266:A269"/>
    <mergeCell ref="A300:F300"/>
    <mergeCell ref="B301:E301"/>
    <mergeCell ref="A303:A306"/>
    <mergeCell ref="B303:B306"/>
    <mergeCell ref="C303:C306"/>
    <mergeCell ref="A290:A293"/>
    <mergeCell ref="B290:B293"/>
    <mergeCell ref="C290:C293"/>
    <mergeCell ref="A294:A297"/>
    <mergeCell ref="B294:B297"/>
    <mergeCell ref="C294:C297"/>
    <mergeCell ref="A315:A318"/>
    <mergeCell ref="B315:B318"/>
    <mergeCell ref="C315:C318"/>
    <mergeCell ref="A319:A322"/>
    <mergeCell ref="B319:B322"/>
    <mergeCell ref="C319:C322"/>
    <mergeCell ref="A307:A310"/>
    <mergeCell ref="B307:B310"/>
    <mergeCell ref="C307:C310"/>
    <mergeCell ref="A311:A314"/>
    <mergeCell ref="B311:B314"/>
    <mergeCell ref="C311:C314"/>
    <mergeCell ref="A331:A334"/>
    <mergeCell ref="B331:B334"/>
    <mergeCell ref="C331:C334"/>
    <mergeCell ref="A335:A338"/>
    <mergeCell ref="B335:B338"/>
    <mergeCell ref="C335:C338"/>
    <mergeCell ref="A323:A326"/>
    <mergeCell ref="B323:B326"/>
    <mergeCell ref="C323:C326"/>
    <mergeCell ref="A327:A330"/>
    <mergeCell ref="B327:B330"/>
    <mergeCell ref="C327:C330"/>
    <mergeCell ref="N13:N16"/>
    <mergeCell ref="O13:O16"/>
    <mergeCell ref="Q13:Q16"/>
    <mergeCell ref="R13:R16"/>
    <mergeCell ref="A13:A16"/>
    <mergeCell ref="B13:B16"/>
    <mergeCell ref="C13:C16"/>
    <mergeCell ref="E13:E16"/>
    <mergeCell ref="F13:F16"/>
    <mergeCell ref="H13:H16"/>
    <mergeCell ref="I13:I16"/>
    <mergeCell ref="K13:K16"/>
    <mergeCell ref="L13:L16"/>
  </mergeCells>
  <dataValidations count="1">
    <dataValidation type="list" allowBlank="1" showInputMessage="1" showErrorMessage="1" sqref="D13:D40 S13:S40 P47:P70 M77:M88 G13:G40 J13:J40 M13:M40 P13:P40 D47:D70 S47:S70 G47:G70 J47:J70 M47:M70 P77:P88 D77:D88 S77:S88 G77:G88 J77:J88" xr:uid="{FBC1F61D-EFAA-46FF-A674-098BD22B7B6D}">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EDA3-A6D4-4A05-AE62-3F7B6DEEA9B5}">
  <sheetPr>
    <pageSetUpPr fitToPage="1"/>
  </sheetPr>
  <dimension ref="A1:S59"/>
  <sheetViews>
    <sheetView tabSelected="1" zoomScale="90" zoomScaleNormal="90" workbookViewId="0">
      <pane xSplit="1" topLeftCell="B1" activePane="topRight" state="frozen"/>
      <selection activeCell="A4" sqref="A4"/>
      <selection pane="topRight" activeCell="B4" sqref="B4:I6"/>
    </sheetView>
  </sheetViews>
  <sheetFormatPr defaultRowHeight="15.5" x14ac:dyDescent="0.35"/>
  <cols>
    <col min="1" max="1" width="22.6328125" style="3" customWidth="1"/>
    <col min="2" max="2" width="35" style="3" customWidth="1"/>
    <col min="3" max="3" width="24.6328125" style="3" customWidth="1"/>
    <col min="4" max="4" width="25.7265625" style="3" bestFit="1" customWidth="1"/>
    <col min="5" max="5" width="24.36328125" style="3" bestFit="1" customWidth="1"/>
    <col min="6" max="6" width="19.90625" style="3" customWidth="1"/>
    <col min="7" max="7" width="25.7265625" style="3" bestFit="1" customWidth="1"/>
    <col min="8" max="8" width="24.36328125" style="3" bestFit="1" customWidth="1"/>
    <col min="9" max="9" width="17.1796875" style="3" customWidth="1"/>
    <col min="10" max="10" width="25.7265625" style="3" bestFit="1" customWidth="1"/>
    <col min="11" max="11" width="23.26953125" style="3" bestFit="1" customWidth="1"/>
    <col min="12" max="12" width="15.089843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7</v>
      </c>
      <c r="B1" s="68" t="s">
        <v>30</v>
      </c>
      <c r="C1" s="68"/>
      <c r="D1" s="68"/>
      <c r="E1" s="68"/>
      <c r="F1" s="68"/>
      <c r="G1" s="68"/>
      <c r="H1" s="68"/>
      <c r="I1" s="68"/>
      <c r="J1" s="2"/>
    </row>
    <row r="2" spans="1:19" x14ac:dyDescent="0.35">
      <c r="A2" s="1" t="s">
        <v>8</v>
      </c>
      <c r="B2" s="68" t="s">
        <v>47</v>
      </c>
      <c r="C2" s="68"/>
      <c r="D2" s="68"/>
      <c r="E2" s="68"/>
      <c r="F2" s="68"/>
      <c r="G2" s="68"/>
      <c r="H2" s="68"/>
      <c r="I2" s="68"/>
      <c r="J2" s="2"/>
    </row>
    <row r="3" spans="1:19" x14ac:dyDescent="0.35">
      <c r="A3" s="1" t="s">
        <v>9</v>
      </c>
      <c r="B3" s="69" t="s">
        <v>42</v>
      </c>
      <c r="C3" s="70"/>
      <c r="D3" s="70"/>
      <c r="E3" s="70"/>
      <c r="F3" s="70"/>
      <c r="G3" s="70"/>
      <c r="H3" s="70"/>
      <c r="I3" s="71"/>
      <c r="J3" s="2"/>
    </row>
    <row r="4" spans="1:19" ht="62" customHeight="1" x14ac:dyDescent="0.35">
      <c r="A4" s="72" t="s">
        <v>10</v>
      </c>
      <c r="B4" s="73" t="s">
        <v>59</v>
      </c>
      <c r="C4" s="73"/>
      <c r="D4" s="73"/>
      <c r="E4" s="73"/>
      <c r="F4" s="73"/>
      <c r="G4" s="73"/>
      <c r="H4" s="73"/>
      <c r="I4" s="73"/>
      <c r="J4" s="2"/>
    </row>
    <row r="5" spans="1:19" ht="40.5" customHeight="1" x14ac:dyDescent="0.35">
      <c r="A5" s="72"/>
      <c r="B5" s="73"/>
      <c r="C5" s="73"/>
      <c r="D5" s="73"/>
      <c r="E5" s="73"/>
      <c r="F5" s="73"/>
      <c r="G5" s="73"/>
      <c r="H5" s="73"/>
      <c r="I5" s="73"/>
      <c r="J5" s="2"/>
    </row>
    <row r="6" spans="1:19" ht="88.5" customHeight="1" x14ac:dyDescent="0.35">
      <c r="A6" s="72"/>
      <c r="B6" s="73"/>
      <c r="C6" s="73"/>
      <c r="D6" s="73"/>
      <c r="E6" s="73"/>
      <c r="F6" s="73"/>
      <c r="G6" s="73"/>
      <c r="H6" s="73"/>
      <c r="I6" s="73"/>
      <c r="J6" s="2"/>
    </row>
    <row r="7" spans="1:19" ht="15.5" customHeight="1" x14ac:dyDescent="0.35">
      <c r="A7" s="4"/>
      <c r="B7" s="65"/>
      <c r="C7" s="66"/>
      <c r="D7" s="66"/>
      <c r="E7" s="66"/>
      <c r="F7" s="66"/>
      <c r="G7" s="66"/>
      <c r="H7" s="66"/>
      <c r="I7" s="67"/>
      <c r="J7" s="2"/>
    </row>
    <row r="8" spans="1:19" x14ac:dyDescent="0.35">
      <c r="A8" s="17"/>
      <c r="B8" s="17"/>
      <c r="C8" s="17"/>
      <c r="D8" s="17"/>
      <c r="E8" s="17"/>
      <c r="F8" s="17"/>
      <c r="G8" s="17"/>
      <c r="H8" s="17"/>
      <c r="I8" s="17"/>
      <c r="J8" s="17"/>
    </row>
    <row r="9" spans="1:19" x14ac:dyDescent="0.35">
      <c r="A9" s="62" t="s">
        <v>32</v>
      </c>
      <c r="B9" s="63"/>
      <c r="C9" s="63"/>
      <c r="D9" s="63"/>
      <c r="E9" s="63"/>
      <c r="F9" s="63"/>
      <c r="G9" s="63"/>
      <c r="H9" s="63"/>
      <c r="I9" s="63"/>
      <c r="J9" s="63"/>
      <c r="K9" s="63"/>
      <c r="L9" s="63"/>
      <c r="M9" s="63"/>
      <c r="N9" s="63"/>
      <c r="O9" s="63"/>
      <c r="P9" s="63"/>
      <c r="Q9" s="63"/>
      <c r="R9" s="63"/>
      <c r="S9" s="64"/>
    </row>
    <row r="10" spans="1:19" x14ac:dyDescent="0.35">
      <c r="A10" s="24"/>
      <c r="B10" s="61" t="s">
        <v>48</v>
      </c>
      <c r="C10" s="61"/>
      <c r="D10" s="59"/>
      <c r="E10" s="57" t="s">
        <v>49</v>
      </c>
      <c r="F10" s="58"/>
      <c r="G10" s="59"/>
      <c r="H10" s="57" t="s">
        <v>50</v>
      </c>
      <c r="I10" s="58"/>
      <c r="J10" s="59"/>
      <c r="K10" s="57" t="s">
        <v>51</v>
      </c>
      <c r="L10" s="58"/>
      <c r="M10" s="59"/>
      <c r="N10" s="57" t="s">
        <v>52</v>
      </c>
      <c r="O10" s="58"/>
      <c r="P10" s="59"/>
      <c r="Q10" s="57" t="s">
        <v>53</v>
      </c>
      <c r="R10" s="58"/>
      <c r="S10" s="59"/>
    </row>
    <row r="11" spans="1:19" ht="31" x14ac:dyDescent="0.35">
      <c r="A11" s="6" t="s">
        <v>0</v>
      </c>
      <c r="B11" s="39" t="s">
        <v>43</v>
      </c>
      <c r="C11" s="7" t="s">
        <v>44</v>
      </c>
      <c r="D11" s="40" t="s">
        <v>45</v>
      </c>
      <c r="E11" s="39" t="s">
        <v>43</v>
      </c>
      <c r="F11" s="7" t="s">
        <v>44</v>
      </c>
      <c r="G11" s="40" t="s">
        <v>45</v>
      </c>
      <c r="H11" s="39" t="s">
        <v>43</v>
      </c>
      <c r="I11" s="7" t="s">
        <v>44</v>
      </c>
      <c r="J11" s="40" t="s">
        <v>45</v>
      </c>
      <c r="K11" s="39" t="s">
        <v>43</v>
      </c>
      <c r="L11" s="7" t="s">
        <v>44</v>
      </c>
      <c r="M11" s="40" t="s">
        <v>45</v>
      </c>
      <c r="N11" s="39" t="s">
        <v>43</v>
      </c>
      <c r="O11" s="7" t="s">
        <v>44</v>
      </c>
      <c r="P11" s="40" t="s">
        <v>45</v>
      </c>
      <c r="Q11" s="39" t="s">
        <v>43</v>
      </c>
      <c r="R11" s="7" t="s">
        <v>44</v>
      </c>
      <c r="S11" s="40" t="s">
        <v>45</v>
      </c>
    </row>
    <row r="12" spans="1:19" x14ac:dyDescent="0.35">
      <c r="A12" s="9" t="s">
        <v>46</v>
      </c>
      <c r="B12" s="10"/>
      <c r="C12" s="10"/>
      <c r="D12" s="11"/>
      <c r="E12" s="10"/>
      <c r="F12" s="10"/>
      <c r="G12" s="11"/>
      <c r="H12" s="10"/>
      <c r="I12" s="10"/>
      <c r="J12" s="11"/>
      <c r="K12" s="10"/>
      <c r="L12" s="10"/>
      <c r="M12" s="11"/>
      <c r="N12" s="10"/>
      <c r="O12" s="10"/>
      <c r="P12" s="11"/>
      <c r="Q12" s="10"/>
      <c r="R12" s="10"/>
      <c r="S12" s="11"/>
    </row>
    <row r="13" spans="1:19" x14ac:dyDescent="0.35">
      <c r="A13" s="9" t="s">
        <v>18</v>
      </c>
      <c r="B13" s="10"/>
      <c r="C13" s="10"/>
      <c r="D13" s="11"/>
      <c r="E13" s="10"/>
      <c r="F13" s="10"/>
      <c r="G13" s="11"/>
      <c r="H13" s="10"/>
      <c r="I13" s="10"/>
      <c r="J13" s="11"/>
      <c r="K13" s="10"/>
      <c r="L13" s="10"/>
      <c r="M13" s="11"/>
      <c r="N13" s="10"/>
      <c r="O13" s="10"/>
      <c r="P13" s="11"/>
      <c r="Q13" s="10"/>
      <c r="R13" s="10"/>
      <c r="S13" s="11"/>
    </row>
    <row r="14" spans="1:19" x14ac:dyDescent="0.35">
      <c r="A14" s="9" t="s">
        <v>1</v>
      </c>
      <c r="B14" s="10"/>
      <c r="C14" s="10"/>
      <c r="D14" s="11"/>
      <c r="E14" s="10"/>
      <c r="F14" s="10"/>
      <c r="G14" s="11"/>
      <c r="H14" s="10"/>
      <c r="I14" s="10"/>
      <c r="J14" s="11"/>
      <c r="K14" s="10"/>
      <c r="L14" s="10"/>
      <c r="M14" s="11"/>
      <c r="N14" s="10"/>
      <c r="O14" s="10"/>
      <c r="P14" s="11"/>
      <c r="Q14" s="10"/>
      <c r="R14" s="10"/>
      <c r="S14" s="11"/>
    </row>
    <row r="15" spans="1:19" x14ac:dyDescent="0.35">
      <c r="A15" s="9" t="s">
        <v>2</v>
      </c>
      <c r="B15" s="10"/>
      <c r="C15" s="10"/>
      <c r="D15" s="11"/>
      <c r="E15" s="10"/>
      <c r="F15" s="10"/>
      <c r="G15" s="11"/>
      <c r="H15" s="10"/>
      <c r="I15" s="10"/>
      <c r="J15" s="11"/>
      <c r="K15" s="10"/>
      <c r="L15" s="10"/>
      <c r="M15" s="11"/>
      <c r="N15" s="10"/>
      <c r="O15" s="10"/>
      <c r="P15" s="11"/>
      <c r="Q15" s="10"/>
      <c r="R15" s="10"/>
      <c r="S15" s="11"/>
    </row>
    <row r="16" spans="1:19" x14ac:dyDescent="0.35">
      <c r="A16" s="9" t="s">
        <v>3</v>
      </c>
      <c r="B16" s="10"/>
      <c r="C16" s="10"/>
      <c r="D16" s="11"/>
      <c r="E16" s="10"/>
      <c r="F16" s="10"/>
      <c r="G16" s="11"/>
      <c r="H16" s="10"/>
      <c r="I16" s="10"/>
      <c r="J16" s="11"/>
      <c r="K16" s="10"/>
      <c r="L16" s="10"/>
      <c r="M16" s="11"/>
      <c r="N16" s="10"/>
      <c r="O16" s="10"/>
      <c r="P16" s="11"/>
      <c r="Q16" s="10"/>
      <c r="R16" s="10"/>
      <c r="S16" s="11"/>
    </row>
    <row r="17" spans="1:19" x14ac:dyDescent="0.35">
      <c r="A17" s="9" t="s">
        <v>4</v>
      </c>
      <c r="B17" s="10"/>
      <c r="C17" s="10"/>
      <c r="D17" s="11"/>
      <c r="E17" s="10"/>
      <c r="F17" s="10"/>
      <c r="G17" s="11"/>
      <c r="H17" s="10"/>
      <c r="I17" s="10"/>
      <c r="J17" s="11"/>
      <c r="K17" s="10"/>
      <c r="L17" s="10"/>
      <c r="M17" s="11"/>
      <c r="N17" s="10"/>
      <c r="O17" s="10"/>
      <c r="P17" s="11"/>
      <c r="Q17" s="10"/>
      <c r="R17" s="10"/>
      <c r="S17" s="11"/>
    </row>
    <row r="18" spans="1:19" x14ac:dyDescent="0.35">
      <c r="A18" s="12" t="s">
        <v>5</v>
      </c>
      <c r="B18" s="10"/>
      <c r="C18" s="10"/>
      <c r="D18" s="13"/>
      <c r="E18" s="10"/>
      <c r="F18" s="10"/>
      <c r="G18" s="13"/>
      <c r="H18" s="10"/>
      <c r="I18" s="10"/>
      <c r="J18" s="13"/>
      <c r="K18" s="10"/>
      <c r="L18" s="10"/>
      <c r="M18" s="13"/>
      <c r="N18" s="10"/>
      <c r="O18" s="10"/>
      <c r="P18" s="13"/>
      <c r="Q18" s="10"/>
      <c r="R18" s="10"/>
      <c r="S18" s="13"/>
    </row>
    <row r="19" spans="1:19" x14ac:dyDescent="0.35">
      <c r="A19" s="14" t="s">
        <v>6</v>
      </c>
      <c r="B19" s="15">
        <f>SUM(B12:B18)</f>
        <v>0</v>
      </c>
      <c r="C19" s="15">
        <f t="shared" ref="C19:D19" si="0">SUM(C12:C18)</f>
        <v>0</v>
      </c>
      <c r="D19" s="15">
        <f t="shared" si="0"/>
        <v>0</v>
      </c>
      <c r="E19" s="15">
        <f>SUM(E12:E18)</f>
        <v>0</v>
      </c>
      <c r="F19" s="15">
        <f t="shared" ref="F19" si="1">SUM(F12:F18)</f>
        <v>0</v>
      </c>
      <c r="G19" s="15">
        <f t="shared" ref="G19" si="2">SUM(G12:G18)</f>
        <v>0</v>
      </c>
      <c r="H19" s="15">
        <f>SUM(H12:H18)</f>
        <v>0</v>
      </c>
      <c r="I19" s="15">
        <f t="shared" ref="I19" si="3">SUM(I12:I18)</f>
        <v>0</v>
      </c>
      <c r="J19" s="15">
        <f t="shared" ref="J19" si="4">SUM(J12:J18)</f>
        <v>0</v>
      </c>
      <c r="K19" s="15">
        <f>SUM(K12:K18)</f>
        <v>0</v>
      </c>
      <c r="L19" s="15">
        <f t="shared" ref="L19" si="5">SUM(L12:L18)</f>
        <v>0</v>
      </c>
      <c r="M19" s="15">
        <f t="shared" ref="M19" si="6">SUM(M12:M18)</f>
        <v>0</v>
      </c>
      <c r="N19" s="15">
        <f>SUM(N12:N18)</f>
        <v>0</v>
      </c>
      <c r="O19" s="15">
        <f t="shared" ref="O19" si="7">SUM(O12:O18)</f>
        <v>0</v>
      </c>
      <c r="P19" s="15">
        <f t="shared" ref="P19" si="8">SUM(P12:P18)</f>
        <v>0</v>
      </c>
      <c r="Q19" s="15">
        <f>SUM(Q12:Q18)</f>
        <v>0</v>
      </c>
      <c r="R19" s="15">
        <f t="shared" ref="R19" si="9">SUM(R12:R18)</f>
        <v>0</v>
      </c>
      <c r="S19" s="15">
        <f t="shared" ref="S19" si="10">SUM(S12:S18)</f>
        <v>0</v>
      </c>
    </row>
    <row r="21" spans="1:19" x14ac:dyDescent="0.35">
      <c r="A21" s="62" t="s">
        <v>31</v>
      </c>
      <c r="B21" s="63"/>
      <c r="C21" s="63"/>
      <c r="D21" s="63"/>
      <c r="E21" s="63"/>
      <c r="F21" s="63"/>
      <c r="G21" s="63"/>
      <c r="H21" s="63"/>
      <c r="I21" s="63"/>
      <c r="J21" s="63"/>
      <c r="K21" s="63"/>
      <c r="L21" s="63"/>
      <c r="M21" s="63"/>
      <c r="N21" s="63"/>
      <c r="O21" s="63"/>
      <c r="P21" s="63"/>
      <c r="Q21" s="63"/>
      <c r="R21" s="63"/>
      <c r="S21" s="64"/>
    </row>
    <row r="22" spans="1:19" x14ac:dyDescent="0.35">
      <c r="A22" s="24"/>
      <c r="B22" s="61" t="s">
        <v>48</v>
      </c>
      <c r="C22" s="61"/>
      <c r="D22" s="59"/>
      <c r="E22" s="57" t="s">
        <v>49</v>
      </c>
      <c r="F22" s="58"/>
      <c r="G22" s="59"/>
      <c r="H22" s="57" t="s">
        <v>50</v>
      </c>
      <c r="I22" s="58"/>
      <c r="J22" s="59"/>
      <c r="K22" s="57" t="s">
        <v>51</v>
      </c>
      <c r="L22" s="58"/>
      <c r="M22" s="59"/>
      <c r="N22" s="57" t="s">
        <v>52</v>
      </c>
      <c r="O22" s="58"/>
      <c r="P22" s="59"/>
      <c r="Q22" s="57" t="s">
        <v>53</v>
      </c>
      <c r="R22" s="58"/>
      <c r="S22" s="59"/>
    </row>
    <row r="23" spans="1:19" ht="31" x14ac:dyDescent="0.35">
      <c r="A23" s="6" t="s">
        <v>0</v>
      </c>
      <c r="B23" s="39" t="s">
        <v>43</v>
      </c>
      <c r="C23" s="7" t="s">
        <v>44</v>
      </c>
      <c r="D23" s="40" t="s">
        <v>45</v>
      </c>
      <c r="E23" s="39" t="s">
        <v>43</v>
      </c>
      <c r="F23" s="7" t="s">
        <v>44</v>
      </c>
      <c r="G23" s="40" t="s">
        <v>45</v>
      </c>
      <c r="H23" s="39" t="s">
        <v>43</v>
      </c>
      <c r="I23" s="7" t="s">
        <v>44</v>
      </c>
      <c r="J23" s="40" t="s">
        <v>45</v>
      </c>
      <c r="K23" s="39" t="s">
        <v>43</v>
      </c>
      <c r="L23" s="7" t="s">
        <v>44</v>
      </c>
      <c r="M23" s="40" t="s">
        <v>45</v>
      </c>
      <c r="N23" s="39" t="s">
        <v>43</v>
      </c>
      <c r="O23" s="7" t="s">
        <v>44</v>
      </c>
      <c r="P23" s="40" t="s">
        <v>45</v>
      </c>
      <c r="Q23" s="39" t="s">
        <v>43</v>
      </c>
      <c r="R23" s="7" t="s">
        <v>44</v>
      </c>
      <c r="S23" s="40" t="s">
        <v>45</v>
      </c>
    </row>
    <row r="24" spans="1:19" x14ac:dyDescent="0.35">
      <c r="A24" s="9" t="s">
        <v>18</v>
      </c>
      <c r="B24" s="10"/>
      <c r="C24" s="10"/>
      <c r="D24" s="11"/>
      <c r="E24" s="10"/>
      <c r="F24" s="10"/>
      <c r="G24" s="11"/>
      <c r="H24" s="10"/>
      <c r="I24" s="10"/>
      <c r="J24" s="11"/>
      <c r="K24" s="10"/>
      <c r="L24" s="10"/>
      <c r="M24" s="11"/>
      <c r="N24" s="10"/>
      <c r="O24" s="10"/>
      <c r="P24" s="11"/>
      <c r="Q24" s="10"/>
      <c r="R24" s="10"/>
      <c r="S24" s="11"/>
    </row>
    <row r="25" spans="1:19" x14ac:dyDescent="0.35">
      <c r="A25" s="9" t="s">
        <v>1</v>
      </c>
      <c r="B25" s="10"/>
      <c r="C25" s="10"/>
      <c r="D25" s="11"/>
      <c r="E25" s="10"/>
      <c r="F25" s="10"/>
      <c r="G25" s="11"/>
      <c r="H25" s="10"/>
      <c r="I25" s="10"/>
      <c r="J25" s="11"/>
      <c r="K25" s="10"/>
      <c r="L25" s="10"/>
      <c r="M25" s="11"/>
      <c r="N25" s="10"/>
      <c r="O25" s="10"/>
      <c r="P25" s="11"/>
      <c r="Q25" s="10"/>
      <c r="R25" s="10"/>
      <c r="S25" s="11"/>
    </row>
    <row r="26" spans="1:19" x14ac:dyDescent="0.35">
      <c r="A26" s="9" t="s">
        <v>2</v>
      </c>
      <c r="B26" s="10"/>
      <c r="C26" s="10"/>
      <c r="D26" s="11"/>
      <c r="E26" s="10"/>
      <c r="F26" s="10"/>
      <c r="G26" s="11"/>
      <c r="H26" s="10"/>
      <c r="I26" s="10"/>
      <c r="J26" s="11"/>
      <c r="K26" s="10"/>
      <c r="L26" s="10"/>
      <c r="M26" s="11"/>
      <c r="N26" s="10"/>
      <c r="O26" s="10"/>
      <c r="P26" s="11"/>
      <c r="Q26" s="10"/>
      <c r="R26" s="10"/>
      <c r="S26" s="11"/>
    </row>
    <row r="27" spans="1:19" x14ac:dyDescent="0.35">
      <c r="A27" s="9" t="s">
        <v>3</v>
      </c>
      <c r="B27" s="10"/>
      <c r="C27" s="10"/>
      <c r="D27" s="11"/>
      <c r="E27" s="10"/>
      <c r="F27" s="10"/>
      <c r="G27" s="11"/>
      <c r="H27" s="10"/>
      <c r="I27" s="10"/>
      <c r="J27" s="11"/>
      <c r="K27" s="10"/>
      <c r="L27" s="10"/>
      <c r="M27" s="11"/>
      <c r="N27" s="10"/>
      <c r="O27" s="10"/>
      <c r="P27" s="11"/>
      <c r="Q27" s="10"/>
      <c r="R27" s="10"/>
      <c r="S27" s="11"/>
    </row>
    <row r="28" spans="1:19" x14ac:dyDescent="0.35">
      <c r="A28" s="9" t="s">
        <v>4</v>
      </c>
      <c r="B28" s="10"/>
      <c r="C28" s="10"/>
      <c r="D28" s="11"/>
      <c r="E28" s="10"/>
      <c r="F28" s="10"/>
      <c r="G28" s="11"/>
      <c r="H28" s="10"/>
      <c r="I28" s="10"/>
      <c r="J28" s="11"/>
      <c r="K28" s="10"/>
      <c r="L28" s="10"/>
      <c r="M28" s="11"/>
      <c r="N28" s="10"/>
      <c r="O28" s="10"/>
      <c r="P28" s="11"/>
      <c r="Q28" s="10"/>
      <c r="R28" s="10"/>
      <c r="S28" s="11"/>
    </row>
    <row r="29" spans="1:19" x14ac:dyDescent="0.35">
      <c r="A29" s="12" t="s">
        <v>5</v>
      </c>
      <c r="B29" s="10"/>
      <c r="C29" s="10"/>
      <c r="D29" s="13"/>
      <c r="E29" s="10"/>
      <c r="F29" s="10"/>
      <c r="G29" s="13"/>
      <c r="H29" s="10"/>
      <c r="I29" s="10"/>
      <c r="J29" s="13"/>
      <c r="K29" s="10"/>
      <c r="L29" s="10"/>
      <c r="M29" s="13"/>
      <c r="N29" s="10"/>
      <c r="O29" s="10"/>
      <c r="P29" s="13"/>
      <c r="Q29" s="10"/>
      <c r="R29" s="10"/>
      <c r="S29" s="13"/>
    </row>
    <row r="30" spans="1:19" x14ac:dyDescent="0.35">
      <c r="A30" s="14" t="s">
        <v>6</v>
      </c>
      <c r="B30" s="15">
        <f t="shared" ref="B30" si="11">SUM(B24:B29)</f>
        <v>0</v>
      </c>
      <c r="C30" s="15">
        <f>SUM(C24:C29)</f>
        <v>0</v>
      </c>
      <c r="D30" s="16">
        <f t="shared" ref="D30:E30" si="12">SUM(D24:D29)</f>
        <v>0</v>
      </c>
      <c r="E30" s="15">
        <f t="shared" si="12"/>
        <v>0</v>
      </c>
      <c r="F30" s="15">
        <f>SUM(F24:F29)</f>
        <v>0</v>
      </c>
      <c r="G30" s="16">
        <f t="shared" ref="G30:H30" si="13">SUM(G24:G29)</f>
        <v>0</v>
      </c>
      <c r="H30" s="15">
        <f t="shared" si="13"/>
        <v>0</v>
      </c>
      <c r="I30" s="15">
        <f>SUM(I24:I29)</f>
        <v>0</v>
      </c>
      <c r="J30" s="16">
        <f t="shared" ref="J30:K30" si="14">SUM(J24:J29)</f>
        <v>0</v>
      </c>
      <c r="K30" s="15">
        <f t="shared" si="14"/>
        <v>0</v>
      </c>
      <c r="L30" s="15">
        <f>SUM(L24:L29)</f>
        <v>0</v>
      </c>
      <c r="M30" s="16">
        <f t="shared" ref="M30:N30" si="15">SUM(M24:M29)</f>
        <v>0</v>
      </c>
      <c r="N30" s="15">
        <f t="shared" si="15"/>
        <v>0</v>
      </c>
      <c r="O30" s="15">
        <f>SUM(O24:O29)</f>
        <v>0</v>
      </c>
      <c r="P30" s="16">
        <f t="shared" ref="P30:Q30" si="16">SUM(P24:P29)</f>
        <v>0</v>
      </c>
      <c r="Q30" s="15">
        <f t="shared" si="16"/>
        <v>0</v>
      </c>
      <c r="R30" s="15">
        <f>SUM(R24:R29)</f>
        <v>0</v>
      </c>
      <c r="S30" s="16">
        <f t="shared" ref="S30" si="17">SUM(S24:S29)</f>
        <v>0</v>
      </c>
    </row>
    <row r="32" spans="1:19" x14ac:dyDescent="0.35">
      <c r="A32" s="62" t="s">
        <v>33</v>
      </c>
      <c r="B32" s="63"/>
      <c r="C32" s="63"/>
      <c r="D32" s="63"/>
      <c r="E32" s="63"/>
      <c r="F32" s="63"/>
      <c r="G32" s="63"/>
      <c r="H32" s="63"/>
      <c r="I32" s="63"/>
      <c r="J32" s="63"/>
      <c r="K32" s="63"/>
      <c r="L32" s="63"/>
      <c r="M32" s="63"/>
      <c r="N32" s="63"/>
      <c r="O32" s="63"/>
      <c r="P32" s="63"/>
      <c r="Q32" s="63"/>
      <c r="R32" s="63"/>
      <c r="S32" s="64"/>
    </row>
    <row r="33" spans="1:19" x14ac:dyDescent="0.35">
      <c r="A33" s="24"/>
      <c r="B33" s="61" t="s">
        <v>48</v>
      </c>
      <c r="C33" s="61"/>
      <c r="D33" s="59"/>
      <c r="E33" s="57" t="s">
        <v>49</v>
      </c>
      <c r="F33" s="58"/>
      <c r="G33" s="59"/>
      <c r="H33" s="57" t="s">
        <v>50</v>
      </c>
      <c r="I33" s="58"/>
      <c r="J33" s="59"/>
      <c r="K33" s="57" t="s">
        <v>51</v>
      </c>
      <c r="L33" s="58"/>
      <c r="M33" s="59"/>
      <c r="N33" s="57" t="s">
        <v>52</v>
      </c>
      <c r="O33" s="58"/>
      <c r="P33" s="59"/>
      <c r="Q33" s="57" t="s">
        <v>53</v>
      </c>
      <c r="R33" s="58"/>
      <c r="S33" s="59"/>
    </row>
    <row r="34" spans="1:19" ht="31" x14ac:dyDescent="0.35">
      <c r="A34" s="6" t="s">
        <v>0</v>
      </c>
      <c r="B34" s="39" t="s">
        <v>43</v>
      </c>
      <c r="C34" s="7" t="s">
        <v>44</v>
      </c>
      <c r="D34" s="40" t="s">
        <v>45</v>
      </c>
      <c r="E34" s="39" t="s">
        <v>43</v>
      </c>
      <c r="F34" s="7" t="s">
        <v>44</v>
      </c>
      <c r="G34" s="40" t="s">
        <v>45</v>
      </c>
      <c r="H34" s="39" t="s">
        <v>43</v>
      </c>
      <c r="I34" s="7" t="s">
        <v>44</v>
      </c>
      <c r="J34" s="40" t="s">
        <v>45</v>
      </c>
      <c r="K34" s="39" t="s">
        <v>43</v>
      </c>
      <c r="L34" s="7" t="s">
        <v>44</v>
      </c>
      <c r="M34" s="40" t="s">
        <v>45</v>
      </c>
      <c r="N34" s="39" t="s">
        <v>43</v>
      </c>
      <c r="O34" s="7" t="s">
        <v>44</v>
      </c>
      <c r="P34" s="40" t="s">
        <v>45</v>
      </c>
      <c r="Q34" s="39" t="s">
        <v>43</v>
      </c>
      <c r="R34" s="7" t="s">
        <v>44</v>
      </c>
      <c r="S34" s="40" t="s">
        <v>45</v>
      </c>
    </row>
    <row r="35" spans="1:19" x14ac:dyDescent="0.35">
      <c r="A35" s="9" t="s">
        <v>34</v>
      </c>
      <c r="B35" s="10"/>
      <c r="C35" s="10"/>
      <c r="D35" s="11"/>
      <c r="E35" s="10"/>
      <c r="F35" s="10"/>
      <c r="G35" s="11"/>
      <c r="H35" s="10"/>
      <c r="I35" s="10"/>
      <c r="J35" s="11"/>
      <c r="K35" s="10"/>
      <c r="L35" s="10"/>
      <c r="M35" s="11"/>
      <c r="N35" s="10"/>
      <c r="O35" s="10"/>
      <c r="P35" s="11"/>
      <c r="Q35" s="10"/>
      <c r="R35" s="10"/>
      <c r="S35" s="11"/>
    </row>
    <row r="36" spans="1:19" x14ac:dyDescent="0.35">
      <c r="A36" s="9" t="s">
        <v>35</v>
      </c>
      <c r="B36" s="10"/>
      <c r="C36" s="10"/>
      <c r="D36" s="11"/>
      <c r="E36" s="10"/>
      <c r="F36" s="10"/>
      <c r="G36" s="11"/>
      <c r="H36" s="10"/>
      <c r="I36" s="10"/>
      <c r="J36" s="11"/>
      <c r="K36" s="10"/>
      <c r="L36" s="10"/>
      <c r="M36" s="11"/>
      <c r="N36" s="10"/>
      <c r="O36" s="10"/>
      <c r="P36" s="11"/>
      <c r="Q36" s="10"/>
      <c r="R36" s="10"/>
      <c r="S36" s="11"/>
    </row>
    <row r="37" spans="1:19" x14ac:dyDescent="0.35">
      <c r="A37" s="9" t="s">
        <v>36</v>
      </c>
      <c r="B37" s="10"/>
      <c r="C37" s="10"/>
      <c r="D37" s="11"/>
      <c r="E37" s="10"/>
      <c r="F37" s="10"/>
      <c r="G37" s="11"/>
      <c r="H37" s="10"/>
      <c r="I37" s="10"/>
      <c r="J37" s="11"/>
      <c r="K37" s="10"/>
      <c r="L37" s="10"/>
      <c r="M37" s="11"/>
      <c r="N37" s="10"/>
      <c r="O37" s="10"/>
      <c r="P37" s="11"/>
      <c r="Q37" s="10"/>
      <c r="R37" s="10"/>
      <c r="S37" s="11"/>
    </row>
    <row r="38" spans="1:19" x14ac:dyDescent="0.35">
      <c r="A38" s="14" t="s">
        <v>6</v>
      </c>
      <c r="B38" s="15">
        <f t="shared" ref="B38:S38" si="18">SUM(B35:B37)</f>
        <v>0</v>
      </c>
      <c r="C38" s="15">
        <f t="shared" si="18"/>
        <v>0</v>
      </c>
      <c r="D38" s="16">
        <f t="shared" si="18"/>
        <v>0</v>
      </c>
      <c r="E38" s="15">
        <f t="shared" si="18"/>
        <v>0</v>
      </c>
      <c r="F38" s="15">
        <f t="shared" si="18"/>
        <v>0</v>
      </c>
      <c r="G38" s="16">
        <f t="shared" si="18"/>
        <v>0</v>
      </c>
      <c r="H38" s="15">
        <f t="shared" si="18"/>
        <v>0</v>
      </c>
      <c r="I38" s="15">
        <f t="shared" si="18"/>
        <v>0</v>
      </c>
      <c r="J38" s="16">
        <f t="shared" si="18"/>
        <v>0</v>
      </c>
      <c r="K38" s="15">
        <f t="shared" si="18"/>
        <v>0</v>
      </c>
      <c r="L38" s="15">
        <f t="shared" si="18"/>
        <v>0</v>
      </c>
      <c r="M38" s="16">
        <f t="shared" si="18"/>
        <v>0</v>
      </c>
      <c r="N38" s="15">
        <f t="shared" si="18"/>
        <v>0</v>
      </c>
      <c r="O38" s="15">
        <f t="shared" si="18"/>
        <v>0</v>
      </c>
      <c r="P38" s="16">
        <f t="shared" si="18"/>
        <v>0</v>
      </c>
      <c r="Q38" s="15">
        <f t="shared" si="18"/>
        <v>0</v>
      </c>
      <c r="R38" s="15">
        <f t="shared" si="18"/>
        <v>0</v>
      </c>
      <c r="S38" s="16">
        <f t="shared" si="18"/>
        <v>0</v>
      </c>
    </row>
    <row r="41" spans="1:19" x14ac:dyDescent="0.35">
      <c r="A41" s="60" t="s">
        <v>13</v>
      </c>
      <c r="B41" s="60"/>
      <c r="C41" s="60"/>
      <c r="D41" s="60"/>
      <c r="E41" s="60"/>
      <c r="F41" s="60"/>
      <c r="G41" s="60"/>
      <c r="H41" s="60"/>
      <c r="I41" s="60"/>
      <c r="J41" s="60"/>
      <c r="K41" s="60"/>
      <c r="L41" s="60"/>
      <c r="M41" s="60"/>
      <c r="N41" s="60"/>
      <c r="O41" s="60"/>
      <c r="P41" s="60"/>
      <c r="Q41" s="60"/>
      <c r="R41" s="60"/>
      <c r="S41" s="60"/>
    </row>
    <row r="42" spans="1:19" x14ac:dyDescent="0.35">
      <c r="A42" s="24"/>
      <c r="B42" s="61" t="s">
        <v>48</v>
      </c>
      <c r="C42" s="61"/>
      <c r="D42" s="59"/>
      <c r="E42" s="57" t="s">
        <v>49</v>
      </c>
      <c r="F42" s="58"/>
      <c r="G42" s="59"/>
      <c r="H42" s="57" t="s">
        <v>50</v>
      </c>
      <c r="I42" s="58"/>
      <c r="J42" s="59"/>
      <c r="K42" s="57" t="s">
        <v>51</v>
      </c>
      <c r="L42" s="58"/>
      <c r="M42" s="59"/>
      <c r="N42" s="57" t="s">
        <v>52</v>
      </c>
      <c r="O42" s="58"/>
      <c r="P42" s="59"/>
      <c r="Q42" s="57" t="s">
        <v>53</v>
      </c>
      <c r="R42" s="58"/>
      <c r="S42" s="59"/>
    </row>
    <row r="43" spans="1:19" ht="31" x14ac:dyDescent="0.35">
      <c r="A43" s="6" t="s">
        <v>0</v>
      </c>
      <c r="B43" s="41" t="s">
        <v>43</v>
      </c>
      <c r="C43" s="42" t="s">
        <v>44</v>
      </c>
      <c r="D43" s="43" t="s">
        <v>45</v>
      </c>
      <c r="E43" s="41" t="s">
        <v>43</v>
      </c>
      <c r="F43" s="42" t="s">
        <v>44</v>
      </c>
      <c r="G43" s="43" t="s">
        <v>45</v>
      </c>
      <c r="H43" s="41" t="s">
        <v>43</v>
      </c>
      <c r="I43" s="42" t="s">
        <v>44</v>
      </c>
      <c r="J43" s="43" t="s">
        <v>45</v>
      </c>
      <c r="K43" s="41" t="s">
        <v>43</v>
      </c>
      <c r="L43" s="42" t="s">
        <v>44</v>
      </c>
      <c r="M43" s="43" t="s">
        <v>45</v>
      </c>
      <c r="N43" s="41" t="s">
        <v>43</v>
      </c>
      <c r="O43" s="42" t="s">
        <v>44</v>
      </c>
      <c r="P43" s="43" t="s">
        <v>45</v>
      </c>
      <c r="Q43" s="41" t="s">
        <v>43</v>
      </c>
      <c r="R43" s="42" t="s">
        <v>44</v>
      </c>
      <c r="S43" s="43" t="s">
        <v>45</v>
      </c>
    </row>
    <row r="44" spans="1:19" x14ac:dyDescent="0.35">
      <c r="A44" s="9" t="s">
        <v>46</v>
      </c>
      <c r="B44" s="36">
        <f>B12</f>
        <v>0</v>
      </c>
      <c r="C44" s="10">
        <f t="shared" ref="C44:S44" si="19">C12</f>
        <v>0</v>
      </c>
      <c r="D44" s="11">
        <f t="shared" si="19"/>
        <v>0</v>
      </c>
      <c r="E44" s="36">
        <f>E12</f>
        <v>0</v>
      </c>
      <c r="F44" s="10">
        <f t="shared" si="19"/>
        <v>0</v>
      </c>
      <c r="G44" s="11">
        <f t="shared" si="19"/>
        <v>0</v>
      </c>
      <c r="H44" s="36">
        <f>H12</f>
        <v>0</v>
      </c>
      <c r="I44" s="10">
        <f t="shared" si="19"/>
        <v>0</v>
      </c>
      <c r="J44" s="11">
        <f t="shared" si="19"/>
        <v>0</v>
      </c>
      <c r="K44" s="36">
        <f>K12</f>
        <v>0</v>
      </c>
      <c r="L44" s="10">
        <f t="shared" si="19"/>
        <v>0</v>
      </c>
      <c r="M44" s="11">
        <f t="shared" si="19"/>
        <v>0</v>
      </c>
      <c r="N44" s="36">
        <f>N12</f>
        <v>0</v>
      </c>
      <c r="O44" s="10">
        <f t="shared" si="19"/>
        <v>0</v>
      </c>
      <c r="P44" s="11">
        <f t="shared" si="19"/>
        <v>0</v>
      </c>
      <c r="Q44" s="36">
        <f>Q12</f>
        <v>0</v>
      </c>
      <c r="R44" s="10">
        <f t="shared" si="19"/>
        <v>0</v>
      </c>
      <c r="S44" s="11">
        <f t="shared" si="19"/>
        <v>0</v>
      </c>
    </row>
    <row r="45" spans="1:19" x14ac:dyDescent="0.35">
      <c r="A45" s="9" t="s">
        <v>18</v>
      </c>
      <c r="B45" s="36">
        <f t="shared" ref="B45:S45" si="20">SUM(B13,B24)</f>
        <v>0</v>
      </c>
      <c r="C45" s="10">
        <f t="shared" si="20"/>
        <v>0</v>
      </c>
      <c r="D45" s="11">
        <f t="shared" si="20"/>
        <v>0</v>
      </c>
      <c r="E45" s="36">
        <f t="shared" si="20"/>
        <v>0</v>
      </c>
      <c r="F45" s="10">
        <f t="shared" si="20"/>
        <v>0</v>
      </c>
      <c r="G45" s="11">
        <f t="shared" si="20"/>
        <v>0</v>
      </c>
      <c r="H45" s="36">
        <f t="shared" si="20"/>
        <v>0</v>
      </c>
      <c r="I45" s="10">
        <f t="shared" si="20"/>
        <v>0</v>
      </c>
      <c r="J45" s="11">
        <f t="shared" si="20"/>
        <v>0</v>
      </c>
      <c r="K45" s="36">
        <f t="shared" si="20"/>
        <v>0</v>
      </c>
      <c r="L45" s="10">
        <f t="shared" si="20"/>
        <v>0</v>
      </c>
      <c r="M45" s="11">
        <f t="shared" si="20"/>
        <v>0</v>
      </c>
      <c r="N45" s="36">
        <f t="shared" si="20"/>
        <v>0</v>
      </c>
      <c r="O45" s="10">
        <f t="shared" si="20"/>
        <v>0</v>
      </c>
      <c r="P45" s="11">
        <f t="shared" si="20"/>
        <v>0</v>
      </c>
      <c r="Q45" s="36">
        <f t="shared" si="20"/>
        <v>0</v>
      </c>
      <c r="R45" s="10">
        <f t="shared" si="20"/>
        <v>0</v>
      </c>
      <c r="S45" s="11">
        <f t="shared" si="20"/>
        <v>0</v>
      </c>
    </row>
    <row r="46" spans="1:19" x14ac:dyDescent="0.35">
      <c r="A46" s="9" t="s">
        <v>1</v>
      </c>
      <c r="B46" s="36">
        <f t="shared" ref="B46:S46" si="21">SUM(B14,B25)</f>
        <v>0</v>
      </c>
      <c r="C46" s="10">
        <f t="shared" si="21"/>
        <v>0</v>
      </c>
      <c r="D46" s="11">
        <f t="shared" si="21"/>
        <v>0</v>
      </c>
      <c r="E46" s="36">
        <f t="shared" si="21"/>
        <v>0</v>
      </c>
      <c r="F46" s="10">
        <f t="shared" si="21"/>
        <v>0</v>
      </c>
      <c r="G46" s="11">
        <f t="shared" si="21"/>
        <v>0</v>
      </c>
      <c r="H46" s="36">
        <f t="shared" si="21"/>
        <v>0</v>
      </c>
      <c r="I46" s="10">
        <f t="shared" si="21"/>
        <v>0</v>
      </c>
      <c r="J46" s="11">
        <f t="shared" si="21"/>
        <v>0</v>
      </c>
      <c r="K46" s="36">
        <f t="shared" si="21"/>
        <v>0</v>
      </c>
      <c r="L46" s="10">
        <f t="shared" si="21"/>
        <v>0</v>
      </c>
      <c r="M46" s="11">
        <f t="shared" si="21"/>
        <v>0</v>
      </c>
      <c r="N46" s="36">
        <f t="shared" si="21"/>
        <v>0</v>
      </c>
      <c r="O46" s="10">
        <f t="shared" si="21"/>
        <v>0</v>
      </c>
      <c r="P46" s="11">
        <f t="shared" si="21"/>
        <v>0</v>
      </c>
      <c r="Q46" s="36">
        <f t="shared" si="21"/>
        <v>0</v>
      </c>
      <c r="R46" s="10">
        <f t="shared" si="21"/>
        <v>0</v>
      </c>
      <c r="S46" s="11">
        <f t="shared" si="21"/>
        <v>0</v>
      </c>
    </row>
    <row r="47" spans="1:19" x14ac:dyDescent="0.35">
      <c r="A47" s="9" t="s">
        <v>2</v>
      </c>
      <c r="B47" s="36">
        <f t="shared" ref="B47:S47" si="22">SUM(B15,B26)</f>
        <v>0</v>
      </c>
      <c r="C47" s="10">
        <f t="shared" si="22"/>
        <v>0</v>
      </c>
      <c r="D47" s="11">
        <f t="shared" si="22"/>
        <v>0</v>
      </c>
      <c r="E47" s="36">
        <f t="shared" si="22"/>
        <v>0</v>
      </c>
      <c r="F47" s="10">
        <f t="shared" si="22"/>
        <v>0</v>
      </c>
      <c r="G47" s="11">
        <f t="shared" si="22"/>
        <v>0</v>
      </c>
      <c r="H47" s="36">
        <f t="shared" si="22"/>
        <v>0</v>
      </c>
      <c r="I47" s="10">
        <f t="shared" si="22"/>
        <v>0</v>
      </c>
      <c r="J47" s="11">
        <f t="shared" si="22"/>
        <v>0</v>
      </c>
      <c r="K47" s="36">
        <f t="shared" si="22"/>
        <v>0</v>
      </c>
      <c r="L47" s="10">
        <f t="shared" si="22"/>
        <v>0</v>
      </c>
      <c r="M47" s="11">
        <f t="shared" si="22"/>
        <v>0</v>
      </c>
      <c r="N47" s="36">
        <f t="shared" si="22"/>
        <v>0</v>
      </c>
      <c r="O47" s="10">
        <f t="shared" si="22"/>
        <v>0</v>
      </c>
      <c r="P47" s="11">
        <f t="shared" si="22"/>
        <v>0</v>
      </c>
      <c r="Q47" s="36">
        <f t="shared" si="22"/>
        <v>0</v>
      </c>
      <c r="R47" s="10">
        <f t="shared" si="22"/>
        <v>0</v>
      </c>
      <c r="S47" s="11">
        <f t="shared" si="22"/>
        <v>0</v>
      </c>
    </row>
    <row r="48" spans="1:19" x14ac:dyDescent="0.35">
      <c r="A48" s="9" t="s">
        <v>3</v>
      </c>
      <c r="B48" s="36">
        <f t="shared" ref="B48:S48" si="23">SUM(B16,B27)</f>
        <v>0</v>
      </c>
      <c r="C48" s="10">
        <f t="shared" si="23"/>
        <v>0</v>
      </c>
      <c r="D48" s="11">
        <f t="shared" si="23"/>
        <v>0</v>
      </c>
      <c r="E48" s="36">
        <f t="shared" si="23"/>
        <v>0</v>
      </c>
      <c r="F48" s="10">
        <f t="shared" si="23"/>
        <v>0</v>
      </c>
      <c r="G48" s="11">
        <f t="shared" si="23"/>
        <v>0</v>
      </c>
      <c r="H48" s="36">
        <f t="shared" si="23"/>
        <v>0</v>
      </c>
      <c r="I48" s="10">
        <f t="shared" si="23"/>
        <v>0</v>
      </c>
      <c r="J48" s="11">
        <f t="shared" si="23"/>
        <v>0</v>
      </c>
      <c r="K48" s="36">
        <f t="shared" si="23"/>
        <v>0</v>
      </c>
      <c r="L48" s="10">
        <f t="shared" si="23"/>
        <v>0</v>
      </c>
      <c r="M48" s="11">
        <f t="shared" si="23"/>
        <v>0</v>
      </c>
      <c r="N48" s="36">
        <f t="shared" si="23"/>
        <v>0</v>
      </c>
      <c r="O48" s="10">
        <f t="shared" si="23"/>
        <v>0</v>
      </c>
      <c r="P48" s="11">
        <f t="shared" si="23"/>
        <v>0</v>
      </c>
      <c r="Q48" s="36">
        <f t="shared" si="23"/>
        <v>0</v>
      </c>
      <c r="R48" s="10">
        <f t="shared" si="23"/>
        <v>0</v>
      </c>
      <c r="S48" s="11">
        <f t="shared" si="23"/>
        <v>0</v>
      </c>
    </row>
    <row r="49" spans="1:19" x14ac:dyDescent="0.35">
      <c r="A49" s="9" t="s">
        <v>4</v>
      </c>
      <c r="B49" s="36">
        <f t="shared" ref="B49:S49" si="24">SUM(B17,B28)</f>
        <v>0</v>
      </c>
      <c r="C49" s="10">
        <f t="shared" si="24"/>
        <v>0</v>
      </c>
      <c r="D49" s="11">
        <f t="shared" si="24"/>
        <v>0</v>
      </c>
      <c r="E49" s="36">
        <f t="shared" si="24"/>
        <v>0</v>
      </c>
      <c r="F49" s="10">
        <f t="shared" si="24"/>
        <v>0</v>
      </c>
      <c r="G49" s="11">
        <f t="shared" si="24"/>
        <v>0</v>
      </c>
      <c r="H49" s="36">
        <f t="shared" si="24"/>
        <v>0</v>
      </c>
      <c r="I49" s="10">
        <f t="shared" si="24"/>
        <v>0</v>
      </c>
      <c r="J49" s="11">
        <f t="shared" si="24"/>
        <v>0</v>
      </c>
      <c r="K49" s="36">
        <f t="shared" si="24"/>
        <v>0</v>
      </c>
      <c r="L49" s="10">
        <f t="shared" si="24"/>
        <v>0</v>
      </c>
      <c r="M49" s="11">
        <f t="shared" si="24"/>
        <v>0</v>
      </c>
      <c r="N49" s="36">
        <f t="shared" si="24"/>
        <v>0</v>
      </c>
      <c r="O49" s="10">
        <f t="shared" si="24"/>
        <v>0</v>
      </c>
      <c r="P49" s="11">
        <f t="shared" si="24"/>
        <v>0</v>
      </c>
      <c r="Q49" s="36">
        <f t="shared" si="24"/>
        <v>0</v>
      </c>
      <c r="R49" s="10">
        <f t="shared" si="24"/>
        <v>0</v>
      </c>
      <c r="S49" s="11">
        <f t="shared" si="24"/>
        <v>0</v>
      </c>
    </row>
    <row r="50" spans="1:19" x14ac:dyDescent="0.35">
      <c r="A50" s="9" t="s">
        <v>5</v>
      </c>
      <c r="B50" s="36">
        <f t="shared" ref="B50:S50" si="25">SUM(B18,B29)</f>
        <v>0</v>
      </c>
      <c r="C50" s="10">
        <f t="shared" si="25"/>
        <v>0</v>
      </c>
      <c r="D50" s="11">
        <f t="shared" si="25"/>
        <v>0</v>
      </c>
      <c r="E50" s="36">
        <f t="shared" si="25"/>
        <v>0</v>
      </c>
      <c r="F50" s="10">
        <f t="shared" si="25"/>
        <v>0</v>
      </c>
      <c r="G50" s="11">
        <f t="shared" si="25"/>
        <v>0</v>
      </c>
      <c r="H50" s="36">
        <f t="shared" si="25"/>
        <v>0</v>
      </c>
      <c r="I50" s="10">
        <f t="shared" si="25"/>
        <v>0</v>
      </c>
      <c r="J50" s="11">
        <f t="shared" si="25"/>
        <v>0</v>
      </c>
      <c r="K50" s="36">
        <f t="shared" si="25"/>
        <v>0</v>
      </c>
      <c r="L50" s="10">
        <f t="shared" si="25"/>
        <v>0</v>
      </c>
      <c r="M50" s="11">
        <f t="shared" si="25"/>
        <v>0</v>
      </c>
      <c r="N50" s="36">
        <f t="shared" si="25"/>
        <v>0</v>
      </c>
      <c r="O50" s="10">
        <f t="shared" si="25"/>
        <v>0</v>
      </c>
      <c r="P50" s="11">
        <f t="shared" si="25"/>
        <v>0</v>
      </c>
      <c r="Q50" s="36">
        <f t="shared" si="25"/>
        <v>0</v>
      </c>
      <c r="R50" s="10">
        <f t="shared" si="25"/>
        <v>0</v>
      </c>
      <c r="S50" s="11">
        <f t="shared" si="25"/>
        <v>0</v>
      </c>
    </row>
    <row r="51" spans="1:19" x14ac:dyDescent="0.35">
      <c r="A51" s="9" t="s">
        <v>34</v>
      </c>
      <c r="B51" s="36">
        <f t="shared" ref="B51:S51" si="26">B35</f>
        <v>0</v>
      </c>
      <c r="C51" s="10">
        <f t="shared" si="26"/>
        <v>0</v>
      </c>
      <c r="D51" s="11">
        <f t="shared" si="26"/>
        <v>0</v>
      </c>
      <c r="E51" s="36">
        <f t="shared" si="26"/>
        <v>0</v>
      </c>
      <c r="F51" s="10">
        <f t="shared" si="26"/>
        <v>0</v>
      </c>
      <c r="G51" s="11">
        <f t="shared" si="26"/>
        <v>0</v>
      </c>
      <c r="H51" s="36">
        <f t="shared" si="26"/>
        <v>0</v>
      </c>
      <c r="I51" s="10">
        <f t="shared" si="26"/>
        <v>0</v>
      </c>
      <c r="J51" s="11">
        <f t="shared" si="26"/>
        <v>0</v>
      </c>
      <c r="K51" s="36">
        <f t="shared" si="26"/>
        <v>0</v>
      </c>
      <c r="L51" s="10">
        <f t="shared" si="26"/>
        <v>0</v>
      </c>
      <c r="M51" s="11">
        <f t="shared" si="26"/>
        <v>0</v>
      </c>
      <c r="N51" s="36">
        <f t="shared" si="26"/>
        <v>0</v>
      </c>
      <c r="O51" s="10">
        <f t="shared" si="26"/>
        <v>0</v>
      </c>
      <c r="P51" s="11">
        <f t="shared" si="26"/>
        <v>0</v>
      </c>
      <c r="Q51" s="36">
        <f t="shared" si="26"/>
        <v>0</v>
      </c>
      <c r="R51" s="10">
        <f t="shared" si="26"/>
        <v>0</v>
      </c>
      <c r="S51" s="11">
        <f t="shared" si="26"/>
        <v>0</v>
      </c>
    </row>
    <row r="52" spans="1:19" x14ac:dyDescent="0.35">
      <c r="A52" s="9" t="s">
        <v>35</v>
      </c>
      <c r="B52" s="36">
        <f t="shared" ref="B52:S52" si="27">B36</f>
        <v>0</v>
      </c>
      <c r="C52" s="10">
        <f t="shared" si="27"/>
        <v>0</v>
      </c>
      <c r="D52" s="11">
        <f t="shared" si="27"/>
        <v>0</v>
      </c>
      <c r="E52" s="36">
        <f t="shared" si="27"/>
        <v>0</v>
      </c>
      <c r="F52" s="10">
        <f t="shared" si="27"/>
        <v>0</v>
      </c>
      <c r="G52" s="11">
        <f t="shared" si="27"/>
        <v>0</v>
      </c>
      <c r="H52" s="36">
        <f t="shared" si="27"/>
        <v>0</v>
      </c>
      <c r="I52" s="10">
        <f t="shared" si="27"/>
        <v>0</v>
      </c>
      <c r="J52" s="11">
        <f t="shared" si="27"/>
        <v>0</v>
      </c>
      <c r="K52" s="36">
        <f t="shared" si="27"/>
        <v>0</v>
      </c>
      <c r="L52" s="10">
        <f t="shared" si="27"/>
        <v>0</v>
      </c>
      <c r="M52" s="11">
        <f t="shared" si="27"/>
        <v>0</v>
      </c>
      <c r="N52" s="36">
        <f t="shared" si="27"/>
        <v>0</v>
      </c>
      <c r="O52" s="10">
        <f t="shared" si="27"/>
        <v>0</v>
      </c>
      <c r="P52" s="11">
        <f t="shared" si="27"/>
        <v>0</v>
      </c>
      <c r="Q52" s="36">
        <f t="shared" si="27"/>
        <v>0</v>
      </c>
      <c r="R52" s="10">
        <f t="shared" si="27"/>
        <v>0</v>
      </c>
      <c r="S52" s="11">
        <f t="shared" si="27"/>
        <v>0</v>
      </c>
    </row>
    <row r="53" spans="1:19" x14ac:dyDescent="0.35">
      <c r="A53" s="12" t="s">
        <v>36</v>
      </c>
      <c r="B53" s="36">
        <f t="shared" ref="B53:S53" si="28">B37</f>
        <v>0</v>
      </c>
      <c r="C53" s="10">
        <f t="shared" si="28"/>
        <v>0</v>
      </c>
      <c r="D53" s="11">
        <f t="shared" si="28"/>
        <v>0</v>
      </c>
      <c r="E53" s="36">
        <f t="shared" si="28"/>
        <v>0</v>
      </c>
      <c r="F53" s="10">
        <f t="shared" si="28"/>
        <v>0</v>
      </c>
      <c r="G53" s="11">
        <f t="shared" si="28"/>
        <v>0</v>
      </c>
      <c r="H53" s="36">
        <f t="shared" si="28"/>
        <v>0</v>
      </c>
      <c r="I53" s="10">
        <f t="shared" si="28"/>
        <v>0</v>
      </c>
      <c r="J53" s="11">
        <f t="shared" si="28"/>
        <v>0</v>
      </c>
      <c r="K53" s="36">
        <f t="shared" si="28"/>
        <v>0</v>
      </c>
      <c r="L53" s="10">
        <f t="shared" si="28"/>
        <v>0</v>
      </c>
      <c r="M53" s="11">
        <f t="shared" si="28"/>
        <v>0</v>
      </c>
      <c r="N53" s="36">
        <f t="shared" si="28"/>
        <v>0</v>
      </c>
      <c r="O53" s="10">
        <f t="shared" si="28"/>
        <v>0</v>
      </c>
      <c r="P53" s="11">
        <f t="shared" si="28"/>
        <v>0</v>
      </c>
      <c r="Q53" s="36">
        <f t="shared" si="28"/>
        <v>0</v>
      </c>
      <c r="R53" s="10">
        <f t="shared" si="28"/>
        <v>0</v>
      </c>
      <c r="S53" s="11">
        <f t="shared" si="28"/>
        <v>0</v>
      </c>
    </row>
    <row r="54" spans="1:19" x14ac:dyDescent="0.35">
      <c r="A54" s="14" t="s">
        <v>6</v>
      </c>
      <c r="B54" s="18">
        <f>SUM(B44:B53)</f>
        <v>0</v>
      </c>
      <c r="C54" s="18">
        <f t="shared" ref="C54:D54" si="29">SUM(C44:C53)</f>
        <v>0</v>
      </c>
      <c r="D54" s="18">
        <f t="shared" si="29"/>
        <v>0</v>
      </c>
      <c r="E54" s="18">
        <f>SUM(E44:E53)</f>
        <v>0</v>
      </c>
      <c r="F54" s="18">
        <f t="shared" ref="F54" si="30">SUM(F44:F53)</f>
        <v>0</v>
      </c>
      <c r="G54" s="18">
        <f t="shared" ref="G54" si="31">SUM(G44:G53)</f>
        <v>0</v>
      </c>
      <c r="H54" s="18">
        <f>SUM(H44:H53)</f>
        <v>0</v>
      </c>
      <c r="I54" s="18">
        <f t="shared" ref="I54" si="32">SUM(I44:I53)</f>
        <v>0</v>
      </c>
      <c r="J54" s="18">
        <f t="shared" ref="J54" si="33">SUM(J44:J53)</f>
        <v>0</v>
      </c>
      <c r="K54" s="18">
        <f>SUM(K44:K53)</f>
        <v>0</v>
      </c>
      <c r="L54" s="18">
        <f t="shared" ref="L54" si="34">SUM(L44:L53)</f>
        <v>0</v>
      </c>
      <c r="M54" s="18">
        <f t="shared" ref="M54" si="35">SUM(M44:M53)</f>
        <v>0</v>
      </c>
      <c r="N54" s="18">
        <f>SUM(N44:N53)</f>
        <v>0</v>
      </c>
      <c r="O54" s="18">
        <f t="shared" ref="O54" si="36">SUM(O44:O53)</f>
        <v>0</v>
      </c>
      <c r="P54" s="18">
        <f t="shared" ref="P54" si="37">SUM(P44:P53)</f>
        <v>0</v>
      </c>
      <c r="Q54" s="18">
        <f>SUM(Q44:Q53)</f>
        <v>0</v>
      </c>
      <c r="R54" s="18">
        <f t="shared" ref="R54" si="38">SUM(R44:R53)</f>
        <v>0</v>
      </c>
      <c r="S54" s="18">
        <f t="shared" ref="S54" si="39">SUM(S44:S53)</f>
        <v>0</v>
      </c>
    </row>
    <row r="57" spans="1:19" x14ac:dyDescent="0.35">
      <c r="A57" s="51" t="s">
        <v>54</v>
      </c>
      <c r="B57" s="52"/>
      <c r="C57" s="52"/>
    </row>
    <row r="58" spans="1:19" ht="62" x14ac:dyDescent="0.35">
      <c r="A58" s="53"/>
      <c r="B58" s="54" t="s">
        <v>55</v>
      </c>
      <c r="C58" s="54" t="s">
        <v>56</v>
      </c>
    </row>
    <row r="59" spans="1:19" x14ac:dyDescent="0.35">
      <c r="A59" s="56" t="s">
        <v>57</v>
      </c>
      <c r="B59" s="14"/>
      <c r="C59" s="55"/>
    </row>
  </sheetData>
  <mergeCells count="34">
    <mergeCell ref="B7:I7"/>
    <mergeCell ref="B1:I1"/>
    <mergeCell ref="B2:I2"/>
    <mergeCell ref="B3:I3"/>
    <mergeCell ref="A4:A6"/>
    <mergeCell ref="B4:I6"/>
    <mergeCell ref="A9:S9"/>
    <mergeCell ref="B10:D10"/>
    <mergeCell ref="E10:G10"/>
    <mergeCell ref="H10:J10"/>
    <mergeCell ref="K10:M10"/>
    <mergeCell ref="N10:P10"/>
    <mergeCell ref="Q10:S10"/>
    <mergeCell ref="A21:S21"/>
    <mergeCell ref="B22:D22"/>
    <mergeCell ref="E22:G22"/>
    <mergeCell ref="H22:J22"/>
    <mergeCell ref="K22:M22"/>
    <mergeCell ref="N22:P22"/>
    <mergeCell ref="Q22:S22"/>
    <mergeCell ref="A32:S32"/>
    <mergeCell ref="B33:D33"/>
    <mergeCell ref="E33:G33"/>
    <mergeCell ref="H33:J33"/>
    <mergeCell ref="K33:M33"/>
    <mergeCell ref="N33:P33"/>
    <mergeCell ref="Q33:S33"/>
    <mergeCell ref="A41:S41"/>
    <mergeCell ref="B42:D42"/>
    <mergeCell ref="E42:G42"/>
    <mergeCell ref="H42:J42"/>
    <mergeCell ref="K42:M42"/>
    <mergeCell ref="N42:P42"/>
    <mergeCell ref="Q42:S42"/>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2.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3.xml><?xml version="1.0" encoding="utf-8"?>
<ds:datastoreItem xmlns:ds="http://schemas.openxmlformats.org/officeDocument/2006/customXml" ds:itemID="{16C1F014-206A-499C-B53D-CA63E5730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2023-02-21T16:16:06Z</cp:lastPrinted>
  <dcterms:created xsi:type="dcterms:W3CDTF">2023-02-14T19:25:16Z</dcterms:created>
  <dcterms:modified xsi:type="dcterms:W3CDTF">2024-01-09T17:09:51Z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